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<sst xmlns="http://schemas.openxmlformats.org/spreadsheetml/2006/main" count="19" uniqueCount="15">
  <si>
    <t>2022年12月-2023年6月翔安区养老服务机构拓展家庭养老床位建设、运营、护理和居家养老上门服务护理补贴明细  （单位：元）</t>
  </si>
  <si>
    <t>序号</t>
  </si>
  <si>
    <t>养老机构</t>
  </si>
  <si>
    <t>总数量（张）</t>
  </si>
  <si>
    <t>建设补贴</t>
  </si>
  <si>
    <t>运营补贴</t>
  </si>
  <si>
    <t>护理补贴</t>
  </si>
  <si>
    <t>合计</t>
  </si>
  <si>
    <t>备注</t>
  </si>
  <si>
    <t>数量（张）</t>
  </si>
  <si>
    <t>金额</t>
  </si>
  <si>
    <t>厦门智宇信息技术有限公司</t>
  </si>
  <si>
    <t>厦门莲花医院有限公司</t>
  </si>
  <si>
    <t>厦门老来俏养老服务有限公司</t>
  </si>
  <si>
    <t>合计：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</si>
</sst>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24" fillId="9" borderId="9" applyNumberFormat="0" applyAlignment="0" applyProtection="0">
      <alignment vertical="center"/>
    </xf>
    <xf numFmtId="0" fontId="20" fillId="26" borderId="10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tabSelected="1" workbookViewId="0">
      <selection activeCell="J11" sqref="J10:J11"/>
    </sheetView>
  </sheetViews>
  <sheetFormatPr defaultColWidth="15.7777777777778" defaultRowHeight="30" customHeight="1" outlineLevelRow="6"/>
  <cols>
    <col min="1" max="1" width="10.7777777777778" style="3" customWidth="1"/>
    <col min="2" max="9" width="15.7777777777778" style="3" customWidth="1"/>
    <col min="10" max="10" width="21.3333333333333" style="3" customWidth="1"/>
    <col min="11" max="11" width="25.3333333333333" style="3" customWidth="1"/>
    <col min="12" max="16384" width="15.7777777777778" style="3" customWidth="1"/>
  </cols>
  <sheetData>
    <row r="1" ht="4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customHeight="1" spans="1:11">
      <c r="A2" s="5" t="s">
        <v>1</v>
      </c>
      <c r="B2" s="5" t="s">
        <v>2</v>
      </c>
      <c r="C2" s="5" t="s">
        <v>3</v>
      </c>
      <c r="D2" s="6" t="s">
        <v>4</v>
      </c>
      <c r="E2" s="6"/>
      <c r="F2" s="6" t="s">
        <v>5</v>
      </c>
      <c r="G2" s="6"/>
      <c r="H2" s="6" t="s">
        <v>6</v>
      </c>
      <c r="I2" s="6"/>
      <c r="J2" s="5" t="s">
        <v>7</v>
      </c>
      <c r="K2" s="5" t="s">
        <v>8</v>
      </c>
    </row>
    <row r="3" s="1" customFormat="1" customHeight="1" spans="1:11">
      <c r="A3" s="5"/>
      <c r="B3" s="5"/>
      <c r="C3" s="5"/>
      <c r="D3" s="5" t="s">
        <v>9</v>
      </c>
      <c r="E3" s="5" t="s">
        <v>10</v>
      </c>
      <c r="F3" s="5" t="s">
        <v>9</v>
      </c>
      <c r="G3" s="5" t="s">
        <v>10</v>
      </c>
      <c r="H3" s="5" t="s">
        <v>9</v>
      </c>
      <c r="I3" s="5" t="s">
        <v>10</v>
      </c>
      <c r="J3" s="5"/>
      <c r="K3" s="5"/>
    </row>
    <row r="4" customHeight="1" spans="1:11">
      <c r="A4" s="7">
        <v>1</v>
      </c>
      <c r="B4" s="8" t="s">
        <v>11</v>
      </c>
      <c r="C4" s="8">
        <v>61</v>
      </c>
      <c r="D4" s="9">
        <v>18</v>
      </c>
      <c r="E4" s="10">
        <v>58054.97</v>
      </c>
      <c r="F4" s="11">
        <v>52</v>
      </c>
      <c r="G4" s="10">
        <v>52866.66</v>
      </c>
      <c r="H4" s="11">
        <v>61</v>
      </c>
      <c r="I4" s="10">
        <v>243173.34</v>
      </c>
      <c r="J4" s="9">
        <f>E4+G4+I4</f>
        <v>354094.97</v>
      </c>
      <c r="K4" s="9"/>
    </row>
    <row r="5" s="2" customFormat="1" customHeight="1" spans="1:11">
      <c r="A5" s="12">
        <v>2</v>
      </c>
      <c r="B5" s="13" t="s">
        <v>12</v>
      </c>
      <c r="C5" s="13">
        <v>98</v>
      </c>
      <c r="D5" s="14">
        <v>4</v>
      </c>
      <c r="E5" s="15">
        <v>5632</v>
      </c>
      <c r="F5" s="16">
        <v>85</v>
      </c>
      <c r="G5" s="17">
        <v>96052.12</v>
      </c>
      <c r="H5" s="16">
        <v>98</v>
      </c>
      <c r="I5" s="17">
        <v>448870.58</v>
      </c>
      <c r="J5" s="14">
        <f>E5+G5+I5</f>
        <v>550554.7</v>
      </c>
      <c r="K5" s="22"/>
    </row>
    <row r="6" customHeight="1" spans="1:11">
      <c r="A6" s="7">
        <v>3</v>
      </c>
      <c r="B6" s="8" t="s">
        <v>13</v>
      </c>
      <c r="C6" s="8">
        <v>106</v>
      </c>
      <c r="D6" s="18">
        <v>43</v>
      </c>
      <c r="E6" s="19">
        <v>74902</v>
      </c>
      <c r="F6" s="11">
        <v>84</v>
      </c>
      <c r="G6" s="10">
        <v>91650</v>
      </c>
      <c r="H6" s="11">
        <v>84</v>
      </c>
      <c r="I6" s="10">
        <v>412720</v>
      </c>
      <c r="J6" s="9">
        <f>E6+G6+I6</f>
        <v>579272</v>
      </c>
      <c r="K6" s="9"/>
    </row>
    <row r="7" customHeight="1" spans="1:11">
      <c r="A7" s="7" t="s">
        <v>14</v>
      </c>
      <c r="B7" s="7"/>
      <c r="C7" s="20">
        <f t="shared" ref="C7:J7" si="0">SUM(C4:C6)</f>
        <v>265</v>
      </c>
      <c r="D7" s="9">
        <f t="shared" si="0"/>
        <v>65</v>
      </c>
      <c r="E7" s="9">
        <f t="shared" si="0"/>
        <v>138588.97</v>
      </c>
      <c r="F7" s="21">
        <f t="shared" si="0"/>
        <v>221</v>
      </c>
      <c r="G7" s="9">
        <f t="shared" si="0"/>
        <v>240568.78</v>
      </c>
      <c r="H7" s="9">
        <f t="shared" si="0"/>
        <v>243</v>
      </c>
      <c r="I7" s="9">
        <f t="shared" si="0"/>
        <v>1104763.92</v>
      </c>
      <c r="J7" s="9">
        <f t="shared" si="0"/>
        <v>1483921.67</v>
      </c>
      <c r="K7" s="9"/>
    </row>
  </sheetData>
  <mergeCells count="10">
    <mergeCell ref="A1:K1"/>
    <mergeCell ref="D2:E2"/>
    <mergeCell ref="F2:G2"/>
    <mergeCell ref="H2:I2"/>
    <mergeCell ref="A7:B7"/>
    <mergeCell ref="A2:A3"/>
    <mergeCell ref="B2:B3"/>
    <mergeCell ref="C2:C3"/>
    <mergeCell ref="J2:J3"/>
    <mergeCell ref="K2:K3"/>
  </mergeCells>
  <pageMargins left="0.700694444444445" right="0.700694444444445" top="0.751388888888889" bottom="0.751388888888889" header="0.298611111111111" footer="0.298611111111111"/>
  <pageSetup paperSize="9" scale="72" fitToHeight="0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2006-09-13T11:21:00Z</dcterms:created>
  <dcterms:modified xsi:type="dcterms:W3CDTF">2023-12-11T07:49:41Z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499A0FCD316847D789DAAB4A4C5613A5</vt:lpwstr>
  </property>
</Properties>
</file>