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3395"/>
  </bookViews>
  <sheets>
    <sheet name="Sheet1" sheetId="1" r:id="rId1"/>
  </sheets>
  <definedNames>
    <definedName name="_xlnm._FilterDatabase" localSheetId="0" hidden="1">Sheet1!$A$4:$J$1653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D1036" authorId="0">
      <text>
        <r>
          <rPr>
            <sz val="20"/>
            <rFont val="宋体"/>
            <charset val="134"/>
          </rPr>
          <t xml:space="preserve">党员
</t>
        </r>
      </text>
    </comment>
    <comment ref="D1048" authorId="0">
      <text>
        <r>
          <rPr>
            <sz val="9"/>
            <rFont val="宋体"/>
            <charset val="134"/>
          </rPr>
          <t>残疾肢体二级。</t>
        </r>
      </text>
    </comment>
  </commentList>
</comments>
</file>

<file path=xl/sharedStrings.xml><?xml version="1.0" encoding="utf-8"?>
<sst xmlns="http://schemas.openxmlformats.org/spreadsheetml/2006/main" count="9094" uniqueCount="3503">
  <si>
    <t>翔安区老年节慰问金发放花名册</t>
  </si>
  <si>
    <t xml:space="preserve">    填报单位：翔安区民政局                                                                                                                                          发放时间：  2024年</t>
  </si>
  <si>
    <t>序号</t>
  </si>
  <si>
    <t>镇街</t>
  </si>
  <si>
    <t>村居</t>
  </si>
  <si>
    <t>姓名</t>
  </si>
  <si>
    <t>性别</t>
  </si>
  <si>
    <t>出生年月</t>
  </si>
  <si>
    <t>年龄</t>
  </si>
  <si>
    <t>居住地或通信地址</t>
  </si>
  <si>
    <t>发放金额</t>
  </si>
  <si>
    <t>备注</t>
  </si>
  <si>
    <t>大嶝</t>
  </si>
  <si>
    <t>阳塘</t>
  </si>
  <si>
    <t>蔡绸</t>
  </si>
  <si>
    <t>女</t>
  </si>
  <si>
    <t>1925年9月</t>
  </si>
  <si>
    <t>阳塘南里510号</t>
  </si>
  <si>
    <t>田墘</t>
  </si>
  <si>
    <t>谢明</t>
  </si>
  <si>
    <t>1924年11月</t>
  </si>
  <si>
    <t xml:space="preserve"> 田墘南里172号</t>
  </si>
  <si>
    <t>山头</t>
  </si>
  <si>
    <t>洪竹花</t>
  </si>
  <si>
    <t>山头里138号</t>
  </si>
  <si>
    <t>蟳窟</t>
  </si>
  <si>
    <t>郑亚在</t>
  </si>
  <si>
    <t>1927年5月</t>
  </si>
  <si>
    <t xml:space="preserve"> 蟳窟社区7组</t>
  </si>
  <si>
    <t>张位</t>
  </si>
  <si>
    <t>1927年3月</t>
  </si>
  <si>
    <t>顶红壁里107号</t>
  </si>
  <si>
    <t>郑玉</t>
  </si>
  <si>
    <t>阳塘南里188号</t>
  </si>
  <si>
    <t>郑良</t>
  </si>
  <si>
    <t>1927年4月</t>
  </si>
  <si>
    <t>阳塘北二里137号</t>
  </si>
  <si>
    <t>东埕</t>
  </si>
  <si>
    <t>陈水锦</t>
  </si>
  <si>
    <t>东蔡里65号`</t>
  </si>
  <si>
    <t>双沪</t>
  </si>
  <si>
    <t>许金顶</t>
  </si>
  <si>
    <t>1927年2月</t>
  </si>
  <si>
    <t>双沪里147号</t>
  </si>
  <si>
    <t>谢秀妮</t>
  </si>
  <si>
    <t>1927年8月</t>
  </si>
  <si>
    <t>下蟳窟东里5号</t>
  </si>
  <si>
    <t>王清花</t>
  </si>
  <si>
    <t>1927年10月</t>
  </si>
  <si>
    <t>阳塘北里11号</t>
  </si>
  <si>
    <t>许来好</t>
  </si>
  <si>
    <t>山头里223号</t>
  </si>
  <si>
    <t>小嶝</t>
  </si>
  <si>
    <t>邱川</t>
  </si>
  <si>
    <t>前堡里613号</t>
  </si>
  <si>
    <t>郑玉兰</t>
  </si>
  <si>
    <t>1927年11月</t>
  </si>
  <si>
    <t>前堡里205号</t>
  </si>
  <si>
    <t>洪金针</t>
  </si>
  <si>
    <t>1928年1月</t>
  </si>
  <si>
    <t>前堡里593号</t>
  </si>
  <si>
    <t>张宛卿</t>
  </si>
  <si>
    <t>田墘南里386号</t>
  </si>
  <si>
    <t>王忍桂</t>
  </si>
  <si>
    <t>1928年2月</t>
  </si>
  <si>
    <t>田墘南里321号</t>
  </si>
  <si>
    <t>郑乌塔</t>
  </si>
  <si>
    <t>1928年4月</t>
  </si>
  <si>
    <t>后堡里161号</t>
  </si>
  <si>
    <t>张越字</t>
  </si>
  <si>
    <t>1928年5月</t>
  </si>
  <si>
    <t>阳塘南里278号</t>
  </si>
  <si>
    <t>蔡素莲</t>
  </si>
  <si>
    <t>1928年7月</t>
  </si>
  <si>
    <t xml:space="preserve"> 上蟳窟西里61号</t>
  </si>
  <si>
    <t>谢雨</t>
  </si>
  <si>
    <t>1928年9月</t>
  </si>
  <si>
    <t>阳塘南里309号</t>
  </si>
  <si>
    <t>曾皆再</t>
  </si>
  <si>
    <t>1928年12月</t>
  </si>
  <si>
    <t>坑尾里18号</t>
  </si>
  <si>
    <t>郑水乙</t>
  </si>
  <si>
    <t>男</t>
  </si>
  <si>
    <t>1929年1月</t>
  </si>
  <si>
    <t>土厝里27号</t>
  </si>
  <si>
    <t>嶝崎</t>
  </si>
  <si>
    <t>许乌切</t>
  </si>
  <si>
    <t>1929年5月</t>
  </si>
  <si>
    <t>嶝崎西里167号</t>
  </si>
  <si>
    <t>李粉</t>
  </si>
  <si>
    <t>1929年6月</t>
  </si>
  <si>
    <t>阳塘南里459号</t>
  </si>
  <si>
    <t>北门</t>
  </si>
  <si>
    <t>曾店</t>
  </si>
  <si>
    <t>北门里212号</t>
  </si>
  <si>
    <t>郭佳</t>
  </si>
  <si>
    <t>1929年9月</t>
  </si>
  <si>
    <t>嶝崎荔苑里64号</t>
  </si>
  <si>
    <t>邱朕</t>
  </si>
  <si>
    <t>阳塘南里167号</t>
  </si>
  <si>
    <t>谢丽贤</t>
  </si>
  <si>
    <t>1929年8月</t>
  </si>
  <si>
    <t>阳塘北里99号</t>
  </si>
  <si>
    <t>陈血</t>
  </si>
  <si>
    <t>阳塘东里123号</t>
  </si>
  <si>
    <t>郑爪</t>
  </si>
  <si>
    <t>许安坐</t>
  </si>
  <si>
    <t>双沪里341号</t>
  </si>
  <si>
    <t>邱阵</t>
  </si>
  <si>
    <t>1929年12月</t>
  </si>
  <si>
    <t>山头里287</t>
  </si>
  <si>
    <t>王乌在</t>
  </si>
  <si>
    <t>山头里226号</t>
  </si>
  <si>
    <t>曾清花</t>
  </si>
  <si>
    <t>阳塘东里20号</t>
  </si>
  <si>
    <t>郑来吉</t>
  </si>
  <si>
    <t>1930年3月</t>
  </si>
  <si>
    <t>后堡里156号</t>
  </si>
  <si>
    <t>谢豆藤</t>
  </si>
  <si>
    <t>山头里136号</t>
  </si>
  <si>
    <t>蔡印</t>
  </si>
  <si>
    <t>1930年1月</t>
  </si>
  <si>
    <t>阳塘南里74号</t>
  </si>
  <si>
    <t>郭来近</t>
  </si>
  <si>
    <t>1930年6月</t>
  </si>
  <si>
    <t>双沪二里81号</t>
  </si>
  <si>
    <t>宋美花</t>
  </si>
  <si>
    <t>1930年8月</t>
  </si>
  <si>
    <t>前堡里188号</t>
  </si>
  <si>
    <t>张香花</t>
  </si>
  <si>
    <t>1930年9月</t>
  </si>
  <si>
    <t>下红壁里76号</t>
  </si>
  <si>
    <t>黄玉旋</t>
  </si>
  <si>
    <t>田墘南里148号</t>
  </si>
  <si>
    <t>许花</t>
  </si>
  <si>
    <t>双沪里120号</t>
  </si>
  <si>
    <t>郑冬瓜</t>
  </si>
  <si>
    <t>双沪里343号</t>
  </si>
  <si>
    <t>张秀玉</t>
  </si>
  <si>
    <t>1930年11月</t>
  </si>
  <si>
    <t>前堡里518号</t>
  </si>
  <si>
    <t>蔡厂</t>
  </si>
  <si>
    <t>下蟳窟东里38号</t>
  </si>
  <si>
    <t>王晚</t>
  </si>
  <si>
    <t xml:space="preserve"> 下红壁里22号</t>
  </si>
  <si>
    <t>许乌碎</t>
  </si>
  <si>
    <t>1930年12月</t>
  </si>
  <si>
    <t>北门里236号</t>
  </si>
  <si>
    <t>许铨</t>
  </si>
  <si>
    <t>1931年3月</t>
  </si>
  <si>
    <t>田墘北里59号</t>
  </si>
  <si>
    <t>邱甘</t>
  </si>
  <si>
    <t>1931年1月</t>
  </si>
  <si>
    <t>田墘南里162号</t>
  </si>
  <si>
    <t>曾美算</t>
  </si>
  <si>
    <t>麦埕里66号</t>
  </si>
  <si>
    <t>李笑</t>
  </si>
  <si>
    <t>溪墘里139号</t>
  </si>
  <si>
    <t>郑水滚</t>
  </si>
  <si>
    <t>1931年4月</t>
  </si>
  <si>
    <t>田墘北里183号</t>
  </si>
  <si>
    <t>洪招治</t>
  </si>
  <si>
    <t>1931年5月</t>
  </si>
  <si>
    <t>前堡里278号</t>
  </si>
  <si>
    <t>李和</t>
  </si>
  <si>
    <t>东蔡里160号</t>
  </si>
  <si>
    <t>蔡菜</t>
  </si>
  <si>
    <t>1931年6月</t>
  </si>
  <si>
    <t xml:space="preserve"> 上蟳窟东里47号</t>
  </si>
  <si>
    <t>吴换花</t>
  </si>
  <si>
    <t>1931年8月</t>
  </si>
  <si>
    <t>前堡里230号</t>
  </si>
  <si>
    <t>20241001去世</t>
  </si>
  <si>
    <t>许阅</t>
  </si>
  <si>
    <t>1931年7月</t>
  </si>
  <si>
    <t>嶝崎东里600号</t>
  </si>
  <si>
    <t>张莽养</t>
  </si>
  <si>
    <t>嶝崎东里444号</t>
  </si>
  <si>
    <t>许花现</t>
  </si>
  <si>
    <t>1931年9月</t>
  </si>
  <si>
    <t xml:space="preserve"> 上蟳窟西里83号</t>
  </si>
  <si>
    <t>谢蒙抱</t>
  </si>
  <si>
    <t>田墘北里295号</t>
  </si>
  <si>
    <t>宋菊</t>
  </si>
  <si>
    <t>嶝崎西里406号</t>
  </si>
  <si>
    <t>黄搦水</t>
  </si>
  <si>
    <t>1931年10月</t>
  </si>
  <si>
    <t>嶝崎西里387号</t>
  </si>
  <si>
    <t>张聪勉</t>
  </si>
  <si>
    <t>阳塘北里127号</t>
  </si>
  <si>
    <t>张江汉</t>
  </si>
  <si>
    <t>阳塘东里52号</t>
  </si>
  <si>
    <t>洪越</t>
  </si>
  <si>
    <t>1931年11月</t>
  </si>
  <si>
    <t>北门里209号</t>
  </si>
  <si>
    <t>曾水明</t>
  </si>
  <si>
    <t>麦埕里67号</t>
  </si>
  <si>
    <t>曾原</t>
  </si>
  <si>
    <t>双沪里8号</t>
  </si>
  <si>
    <t>吴秀理</t>
  </si>
  <si>
    <t>1931年12月</t>
  </si>
  <si>
    <t>田墘南里260号</t>
  </si>
  <si>
    <t>郑老间</t>
  </si>
  <si>
    <t>双沪里478号</t>
  </si>
  <si>
    <t>谢春</t>
  </si>
  <si>
    <t>1932年2月</t>
  </si>
  <si>
    <t>双沪二里50号</t>
  </si>
  <si>
    <t>王藤</t>
  </si>
  <si>
    <t>1932年4月</t>
  </si>
  <si>
    <t xml:space="preserve"> 上蟳窟西里18号</t>
  </si>
  <si>
    <t>蔡清源</t>
  </si>
  <si>
    <t>双沪里394号</t>
  </si>
  <si>
    <t>吴秀金</t>
  </si>
  <si>
    <t>1932年5月</t>
  </si>
  <si>
    <t>前堡里500号</t>
  </si>
  <si>
    <t>郑马安</t>
  </si>
  <si>
    <t>田墘南里46号</t>
  </si>
  <si>
    <t>吴乌阁</t>
  </si>
  <si>
    <t>住敬老院</t>
  </si>
  <si>
    <t>郑桃</t>
  </si>
  <si>
    <t>1932年6月</t>
  </si>
  <si>
    <t>嶝崎东里618号</t>
  </si>
  <si>
    <t>谢文理</t>
  </si>
  <si>
    <t xml:space="preserve"> 下蟳窟西里5号</t>
  </si>
  <si>
    <t>谢进水</t>
  </si>
  <si>
    <t xml:space="preserve"> 下蟳窟西里66号</t>
  </si>
  <si>
    <t>郑金龙</t>
  </si>
  <si>
    <t>田墘南里315号</t>
  </si>
  <si>
    <t>蔡连</t>
  </si>
  <si>
    <t>阳塘南里303号</t>
  </si>
  <si>
    <t>谢团治</t>
  </si>
  <si>
    <t>阳塘南里329号</t>
  </si>
  <si>
    <t>张加白</t>
  </si>
  <si>
    <t>1932年7月</t>
  </si>
  <si>
    <t>下蟳窟东里82号</t>
  </si>
  <si>
    <t>洪菜</t>
  </si>
  <si>
    <t>1932年8月</t>
  </si>
  <si>
    <t>小嶝前堡里1号</t>
  </si>
  <si>
    <t>郑树</t>
  </si>
  <si>
    <t>嶝崎东里713号</t>
  </si>
  <si>
    <t>谢九珍</t>
  </si>
  <si>
    <t>1932年10月</t>
  </si>
  <si>
    <t xml:space="preserve"> 下蟳窟东里91号</t>
  </si>
  <si>
    <t>谢聪趁</t>
  </si>
  <si>
    <t>麦埕里108号</t>
  </si>
  <si>
    <t>谢量</t>
  </si>
  <si>
    <t>1932年12月</t>
  </si>
  <si>
    <t>双沪里36号</t>
  </si>
  <si>
    <t>宋番秧</t>
  </si>
  <si>
    <t>嶝崎东里530号</t>
  </si>
  <si>
    <t>郑提</t>
  </si>
  <si>
    <t>1933年1月</t>
  </si>
  <si>
    <t>嶝崎东里569号</t>
  </si>
  <si>
    <t>许乌有</t>
  </si>
  <si>
    <t>田墘北里1号</t>
  </si>
  <si>
    <t>王贵</t>
  </si>
  <si>
    <t>双沪里366号</t>
  </si>
  <si>
    <t>郑宗木</t>
  </si>
  <si>
    <t>1933年3月</t>
  </si>
  <si>
    <t>田墘南里171号</t>
  </si>
  <si>
    <t>杨素民</t>
  </si>
  <si>
    <t>1933年5月</t>
  </si>
  <si>
    <t>嶝崎荔苑里76号</t>
  </si>
  <si>
    <t>郑全杉</t>
  </si>
  <si>
    <t>田墘南里420号</t>
  </si>
  <si>
    <t>张水丽</t>
  </si>
  <si>
    <t>阳塘南里147号</t>
  </si>
  <si>
    <t>谢迎花</t>
  </si>
  <si>
    <t>阳塘西里46号</t>
  </si>
  <si>
    <t>郑莲花</t>
  </si>
  <si>
    <t>1933年6月</t>
  </si>
  <si>
    <t xml:space="preserve"> 下蟳窟西里62号</t>
  </si>
  <si>
    <t>张春在</t>
  </si>
  <si>
    <t>1933年7月</t>
  </si>
  <si>
    <t>田墘南里307号</t>
  </si>
  <si>
    <t>邱乌时</t>
  </si>
  <si>
    <t>1933年8月</t>
  </si>
  <si>
    <t>田墘南里20号</t>
  </si>
  <si>
    <t>宋彩凤</t>
  </si>
  <si>
    <t>田墘南里246号</t>
  </si>
  <si>
    <t>郑质</t>
  </si>
  <si>
    <t>阳塘东里72号</t>
  </si>
  <si>
    <t>郑让</t>
  </si>
  <si>
    <t>阳塘北二里74号</t>
  </si>
  <si>
    <t>蔡贵珠</t>
  </si>
  <si>
    <t>谢好</t>
  </si>
  <si>
    <t>后堡里233号</t>
  </si>
  <si>
    <t>许乌晟</t>
  </si>
  <si>
    <t>1933年9月</t>
  </si>
  <si>
    <t>嶝崎东里465号</t>
  </si>
  <si>
    <t>张丽卿</t>
  </si>
  <si>
    <t>1933年10月</t>
  </si>
  <si>
    <t>嶝崎东里767号</t>
  </si>
  <si>
    <t>谢清海</t>
  </si>
  <si>
    <t xml:space="preserve"> 上蟳窟西里57号</t>
  </si>
  <si>
    <t>郑火电</t>
  </si>
  <si>
    <t>田墘北里241号</t>
  </si>
  <si>
    <t>许玉纯</t>
  </si>
  <si>
    <t>麦埕里151号</t>
  </si>
  <si>
    <t>郑美算</t>
  </si>
  <si>
    <t>1933年12月</t>
  </si>
  <si>
    <t xml:space="preserve"> 下蟳窟南里10号</t>
  </si>
  <si>
    <t>郑永少</t>
  </si>
  <si>
    <t>田墘土厝里28号</t>
  </si>
  <si>
    <t>曾明黎</t>
  </si>
  <si>
    <t>顶红壁里59号</t>
  </si>
  <si>
    <t>郑明哲</t>
  </si>
  <si>
    <t>田墘北里231号</t>
  </si>
  <si>
    <t>张钳成</t>
  </si>
  <si>
    <t>阳塘北二里68号</t>
  </si>
  <si>
    <t>周须</t>
  </si>
  <si>
    <t>后堡里113号</t>
  </si>
  <si>
    <t>洪见</t>
  </si>
  <si>
    <t>1934年1月</t>
  </si>
  <si>
    <t>前堡里642号</t>
  </si>
  <si>
    <t>许碟</t>
  </si>
  <si>
    <t>阳塘北里375号</t>
  </si>
  <si>
    <t>郑涧</t>
  </si>
  <si>
    <t>阳塘南里11号</t>
  </si>
  <si>
    <t>张水虹</t>
  </si>
  <si>
    <t>1934年2月</t>
  </si>
  <si>
    <t>阳塘北里136号</t>
  </si>
  <si>
    <t>张耀镇</t>
  </si>
  <si>
    <t>阳塘南里295号</t>
  </si>
  <si>
    <t>许秋月</t>
  </si>
  <si>
    <t>双沪里163号</t>
  </si>
  <si>
    <t>张彩恋</t>
  </si>
  <si>
    <t>下浔堀东里47号</t>
  </si>
  <si>
    <t>谢金益</t>
  </si>
  <si>
    <t>1934年4月</t>
  </si>
  <si>
    <t>上浔堀西里42号</t>
  </si>
  <si>
    <t>许玉</t>
  </si>
  <si>
    <t>麦埕里174号</t>
  </si>
  <si>
    <t>蔡秀良</t>
  </si>
  <si>
    <t>1934年6月</t>
  </si>
  <si>
    <t>前堡里105号</t>
  </si>
  <si>
    <t>邱德杉</t>
  </si>
  <si>
    <t>前堡里673号</t>
  </si>
  <si>
    <t>张秀英</t>
  </si>
  <si>
    <t>下红壁里156号</t>
  </si>
  <si>
    <t>谢冬瓜</t>
  </si>
  <si>
    <t>阳塘南里294号</t>
  </si>
  <si>
    <t>洪团</t>
  </si>
  <si>
    <t>双沪里276号</t>
  </si>
  <si>
    <t>王玉爱</t>
  </si>
  <si>
    <t xml:space="preserve">双沪二里108号 </t>
  </si>
  <si>
    <t>郑维超</t>
  </si>
  <si>
    <t>1934年7月</t>
  </si>
  <si>
    <t>山头里129号</t>
  </si>
  <si>
    <t>王珍</t>
  </si>
  <si>
    <t>阳塘北里334号</t>
  </si>
  <si>
    <t>谢绸</t>
  </si>
  <si>
    <t>1934年8月</t>
  </si>
  <si>
    <t>嶝崎东里677号</t>
  </si>
  <si>
    <t>郑永命</t>
  </si>
  <si>
    <t>田墘南里189号</t>
  </si>
  <si>
    <t>张铨</t>
  </si>
  <si>
    <t>山头里270号</t>
  </si>
  <si>
    <t>张琼理</t>
  </si>
  <si>
    <t>阳塘南里151号</t>
  </si>
  <si>
    <t>王秋霞</t>
  </si>
  <si>
    <t>1934年10月</t>
  </si>
  <si>
    <t>田墘南里357号</t>
  </si>
  <si>
    <t>张玉花</t>
  </si>
  <si>
    <t>东蔡里115号</t>
  </si>
  <si>
    <t>许金安</t>
  </si>
  <si>
    <t>1934年9月</t>
  </si>
  <si>
    <t>土厝里30号</t>
  </si>
  <si>
    <t>许民权</t>
  </si>
  <si>
    <t>双沪里79号</t>
  </si>
  <si>
    <t>张真珠</t>
  </si>
  <si>
    <t>1934年11月</t>
  </si>
  <si>
    <t>嶝崎761号</t>
  </si>
  <si>
    <t>许玉楼</t>
  </si>
  <si>
    <t>双沪里157号</t>
  </si>
  <si>
    <t>张巷</t>
  </si>
  <si>
    <t>麦埕里183号</t>
  </si>
  <si>
    <t>郑坚心</t>
  </si>
  <si>
    <t>1922年1月</t>
  </si>
  <si>
    <t>田墘南里321号（租房）</t>
  </si>
  <si>
    <t>吴兰</t>
  </si>
  <si>
    <t>1923年9月</t>
  </si>
  <si>
    <t>上蟳窟东里40号</t>
  </si>
  <si>
    <t>谢碟</t>
  </si>
  <si>
    <t>1923年11月</t>
  </si>
  <si>
    <t>双沪里393号</t>
  </si>
  <si>
    <t>李文亚</t>
  </si>
  <si>
    <t>1924年8月</t>
  </si>
  <si>
    <t>小嶝社区</t>
  </si>
  <si>
    <t>蔡冬瓜</t>
  </si>
  <si>
    <t>1928年8月</t>
  </si>
  <si>
    <t>北门里167号</t>
  </si>
  <si>
    <t>20240705去世</t>
  </si>
  <si>
    <t>张吉花</t>
  </si>
  <si>
    <t>田墘北里75号</t>
  </si>
  <si>
    <t>20240722去世</t>
  </si>
  <si>
    <t>谢忍</t>
  </si>
  <si>
    <t>1932.年8月</t>
  </si>
  <si>
    <t>阳塘北里420号</t>
  </si>
  <si>
    <t>20240816去世</t>
  </si>
  <si>
    <t>郭惜</t>
  </si>
  <si>
    <t>20240727去世</t>
  </si>
  <si>
    <t>凤翔街道</t>
  </si>
  <si>
    <t>湖头社区</t>
  </si>
  <si>
    <t>陈瑞好</t>
  </si>
  <si>
    <t>凤翔街道湖头大埕里62-4号</t>
  </si>
  <si>
    <t>余花</t>
  </si>
  <si>
    <t>凤翔街道湖头大埕里7号</t>
  </si>
  <si>
    <t>洪怣</t>
  </si>
  <si>
    <t>凤翔街道湖头海尾里1号</t>
  </si>
  <si>
    <t>垵山社区</t>
  </si>
  <si>
    <t>洪治</t>
  </si>
  <si>
    <t>垵山内垵里082号</t>
  </si>
  <si>
    <t>康仲仁</t>
  </si>
  <si>
    <t>垵山南边里22号</t>
  </si>
  <si>
    <t>林养</t>
  </si>
  <si>
    <t>垵山内垵里127号</t>
  </si>
  <si>
    <t>石猪</t>
  </si>
  <si>
    <t>垵山内垵里029号</t>
  </si>
  <si>
    <t>柯鳖</t>
  </si>
  <si>
    <t>垵山内垵里116号</t>
  </si>
  <si>
    <t>姓名错误，原文件何鳖，现更改为柯鳖。母子关系</t>
  </si>
  <si>
    <t>东界社区</t>
  </si>
  <si>
    <t>许水语</t>
  </si>
  <si>
    <t>翔安区新店镇东界北里28号</t>
  </si>
  <si>
    <t>彭莲花</t>
  </si>
  <si>
    <t>翔安区新店镇东界南里79号</t>
  </si>
  <si>
    <t>汪明月</t>
  </si>
  <si>
    <t>翔安区新店镇东界林头里34号</t>
  </si>
  <si>
    <t>已过世</t>
  </si>
  <si>
    <t>康木耳</t>
  </si>
  <si>
    <t>翔安区新店镇东界洪坑里29号</t>
  </si>
  <si>
    <t>洪摘</t>
  </si>
  <si>
    <t>翔安区新店镇东界北里78号</t>
  </si>
  <si>
    <t>彭珠</t>
  </si>
  <si>
    <t>翔安区新店镇东界北里4号</t>
  </si>
  <si>
    <t>李撰</t>
  </si>
  <si>
    <t>翔安区新店镇东界南里5号</t>
  </si>
  <si>
    <t>许晨在</t>
  </si>
  <si>
    <t>翔安区新店镇东界洪坑里19号</t>
  </si>
  <si>
    <t>许淑霞</t>
  </si>
  <si>
    <t>翔安区新店镇东界北里132号</t>
  </si>
  <si>
    <t>陈绸</t>
  </si>
  <si>
    <t>翔安区新店镇东界北里6号</t>
  </si>
  <si>
    <t>洪厝社区</t>
  </si>
  <si>
    <t>陈妹</t>
  </si>
  <si>
    <t>凤翔街道洪厝社区上楼里57号</t>
  </si>
  <si>
    <t>彭治</t>
  </si>
  <si>
    <t>凤翔街道洪厝社区前埔边49号</t>
  </si>
  <si>
    <t>郭锦盼</t>
  </si>
  <si>
    <t>凤翔街道洪厝社区竹树后里168号</t>
  </si>
  <si>
    <t>郭养</t>
  </si>
  <si>
    <t>凤翔街道洪厝社区上楼里90号</t>
  </si>
  <si>
    <t>洪允山</t>
  </si>
  <si>
    <t>凤翔街道洪厝社区下楼里34号</t>
  </si>
  <si>
    <t>蔡芬香</t>
  </si>
  <si>
    <t>新店新中路36-1号</t>
  </si>
  <si>
    <t>刘五店社区</t>
  </si>
  <si>
    <t>许成坪</t>
  </si>
  <si>
    <t>阳塘居住地区第十七地块5号楼404室</t>
  </si>
  <si>
    <t>高森柏</t>
  </si>
  <si>
    <t>洪前三里9栋150</t>
  </si>
  <si>
    <t>林秀为</t>
  </si>
  <si>
    <t>洪前三里7号</t>
  </si>
  <si>
    <t>许联</t>
  </si>
  <si>
    <t>洪前三里50号</t>
  </si>
  <si>
    <t>朱碧霞</t>
  </si>
  <si>
    <t>洪前三里9栋151/岛内</t>
  </si>
  <si>
    <t>林水仙</t>
  </si>
  <si>
    <t>同安区三利园小区3号楼12楼08室</t>
  </si>
  <si>
    <t>2024.10.9逝世</t>
  </si>
  <si>
    <t>康谅</t>
  </si>
  <si>
    <t>洪前三里4#</t>
  </si>
  <si>
    <t>许顺兴</t>
  </si>
  <si>
    <t>景丽家具（现在养老院）翔安区社会福利中心一期</t>
  </si>
  <si>
    <t>徐梨</t>
  </si>
  <si>
    <t>洪前三里3#</t>
  </si>
  <si>
    <t>林守</t>
  </si>
  <si>
    <t>洪前五里31栋30号</t>
  </si>
  <si>
    <t>母子关系</t>
  </si>
  <si>
    <t>彭雀</t>
  </si>
  <si>
    <t>洪前三里9#</t>
  </si>
  <si>
    <t>陈玉桃</t>
  </si>
  <si>
    <t>洪前/洪坑</t>
  </si>
  <si>
    <t>魏水泥</t>
  </si>
  <si>
    <t>洪前5里18</t>
  </si>
  <si>
    <t>蔡栋</t>
  </si>
  <si>
    <t>凤翔街道下许社区许厝</t>
  </si>
  <si>
    <t>许自然</t>
  </si>
  <si>
    <t>洪前三里7#106</t>
  </si>
  <si>
    <t>孙祝</t>
  </si>
  <si>
    <t>洪前三里8#126</t>
  </si>
  <si>
    <t>林美月</t>
  </si>
  <si>
    <t>下后滨32号</t>
  </si>
  <si>
    <t>魏素兰</t>
  </si>
  <si>
    <t>洪前三里3栋53</t>
  </si>
  <si>
    <t>洪素端</t>
  </si>
  <si>
    <t>洪前五里20号</t>
  </si>
  <si>
    <t>炉前社区</t>
  </si>
  <si>
    <t>炉前社区后甲里6号</t>
  </si>
  <si>
    <t>魏太涵</t>
  </si>
  <si>
    <t>炉前新北里3号</t>
  </si>
  <si>
    <t>方乌禀</t>
  </si>
  <si>
    <t>炉前海后里20号</t>
  </si>
  <si>
    <t>蔡莽市</t>
  </si>
  <si>
    <t>炉前祖厝东15号</t>
  </si>
  <si>
    <t>下后滨社区</t>
  </si>
  <si>
    <t>洪乌劣</t>
  </si>
  <si>
    <t>下后滨中路北里21号</t>
  </si>
  <si>
    <t>母子</t>
  </si>
  <si>
    <t>苏柚柑</t>
  </si>
  <si>
    <t>下后滨海滨里71号</t>
  </si>
  <si>
    <t>许雪</t>
  </si>
  <si>
    <t>下后滨中路北里60号</t>
  </si>
  <si>
    <t>林春英</t>
  </si>
  <si>
    <t>下后滨中路北里7号</t>
  </si>
  <si>
    <t>苏阵</t>
  </si>
  <si>
    <t>下后滨中路南里50号</t>
  </si>
  <si>
    <t>陈秀琴</t>
  </si>
  <si>
    <t>下后滨海滨里58号</t>
  </si>
  <si>
    <t>蔡淑女</t>
  </si>
  <si>
    <t>下后滨祖厝东里33号</t>
  </si>
  <si>
    <t>祖孙/9月过世</t>
  </si>
  <si>
    <t>下许社区</t>
  </si>
  <si>
    <t>洪位</t>
  </si>
  <si>
    <t>翔安区凤翔街道下许社区119号</t>
  </si>
  <si>
    <t>林坤</t>
  </si>
  <si>
    <t>翔安区凤翔街道下许社区22号</t>
  </si>
  <si>
    <t>洪亚池</t>
  </si>
  <si>
    <t>翔安区凤翔街道下许社区50号</t>
  </si>
  <si>
    <t>洪茶花</t>
  </si>
  <si>
    <t>翔安区凤翔街道下许社区214号</t>
  </si>
  <si>
    <t>陈亚珠</t>
  </si>
  <si>
    <t>翔安区凤翔街道下许社区192号</t>
  </si>
  <si>
    <t>许桃</t>
  </si>
  <si>
    <t>翔安区凤翔街道下许社区160号</t>
  </si>
  <si>
    <t>钟宅社区</t>
  </si>
  <si>
    <t>郭碧花</t>
  </si>
  <si>
    <t>钟宅社区后房里34号</t>
  </si>
  <si>
    <t>许玉兰</t>
  </si>
  <si>
    <t>顶钟宅东里54号</t>
  </si>
  <si>
    <t>洪文琼</t>
  </si>
  <si>
    <t>凤翔街道湖头大埕里35号</t>
  </si>
  <si>
    <t>蔡花</t>
  </si>
  <si>
    <t>凤翔街道湖头大埕里2号</t>
  </si>
  <si>
    <t>许允德</t>
  </si>
  <si>
    <t>垵山内垵里086号</t>
  </si>
  <si>
    <t>蔡浦社区</t>
  </si>
  <si>
    <t>洪尧镭</t>
  </si>
  <si>
    <t>翔安区凤翔街道蔡浦海尾西里109号</t>
  </si>
  <si>
    <t>洪欣</t>
  </si>
  <si>
    <t>翔安区凤翔街道蔡浦海尾西里128-1号</t>
  </si>
  <si>
    <t>陈新社区</t>
  </si>
  <si>
    <t>陈力</t>
  </si>
  <si>
    <t>凤翔街道陈新社区新宅87-1号 </t>
  </si>
  <si>
    <t>洪牵</t>
  </si>
  <si>
    <t>凤翔街道陈新社区陈头40号</t>
  </si>
  <si>
    <t>洪锦花</t>
  </si>
  <si>
    <t>凤翔街道陈新社区新宅78号</t>
  </si>
  <si>
    <t>陈迫</t>
  </si>
  <si>
    <t>凤翔街道陈新社区陈头 52号</t>
  </si>
  <si>
    <t>洪添</t>
  </si>
  <si>
    <t>凤翔街道陈新社区陈头42号</t>
  </si>
  <si>
    <t>城场社区</t>
  </si>
  <si>
    <t>郑朕</t>
  </si>
  <si>
    <t>城场西里30号</t>
  </si>
  <si>
    <t>陈碰</t>
  </si>
  <si>
    <t xml:space="preserve">女 </t>
  </si>
  <si>
    <t>城场西里70-2号</t>
  </si>
  <si>
    <t>陈换花</t>
  </si>
  <si>
    <t>城场东里12号</t>
  </si>
  <si>
    <t>母女</t>
  </si>
  <si>
    <t>郭恨</t>
  </si>
  <si>
    <t>城场北里28-1号</t>
  </si>
  <si>
    <t>窗东社区</t>
  </si>
  <si>
    <t>陈棕</t>
  </si>
  <si>
    <t>翔安区窗东社区村北253号</t>
  </si>
  <si>
    <t>洪水定</t>
  </si>
  <si>
    <t>翔安区窗东社区村北239号</t>
  </si>
  <si>
    <t>陈腰</t>
  </si>
  <si>
    <t>翔安区窗东社区村南13号</t>
  </si>
  <si>
    <t>洪倭定</t>
  </si>
  <si>
    <t>翔安区窗东社区村西23号</t>
  </si>
  <si>
    <t>父子</t>
  </si>
  <si>
    <t>陈引</t>
  </si>
  <si>
    <t>翔安区窗东社区村北6号</t>
  </si>
  <si>
    <t>祖孙</t>
  </si>
  <si>
    <t>陈配</t>
  </si>
  <si>
    <t>1931年2月</t>
  </si>
  <si>
    <t>翔安区窗东社区村北231号</t>
  </si>
  <si>
    <t>井头社区</t>
  </si>
  <si>
    <t>陈治</t>
  </si>
  <si>
    <t>井头东里95号</t>
  </si>
  <si>
    <t>李月</t>
  </si>
  <si>
    <t>井头东里68-1号</t>
  </si>
  <si>
    <t>洪匏</t>
  </si>
  <si>
    <t>1930年5月</t>
  </si>
  <si>
    <t>井头西里83号</t>
  </si>
  <si>
    <t>琼头社区</t>
  </si>
  <si>
    <t>洪阴</t>
  </si>
  <si>
    <t>1925年3月</t>
  </si>
  <si>
    <t>99</t>
  </si>
  <si>
    <t>琼头北里73号</t>
  </si>
  <si>
    <t>魏份</t>
  </si>
  <si>
    <t>97</t>
  </si>
  <si>
    <t>琼头新北里65号</t>
  </si>
  <si>
    <t>洪间</t>
  </si>
  <si>
    <t>琼头新南里40号</t>
  </si>
  <si>
    <t>许插花</t>
  </si>
  <si>
    <t>96</t>
  </si>
  <si>
    <t>琼头北里15号</t>
  </si>
  <si>
    <t>洪沿份</t>
  </si>
  <si>
    <t>1927年12月</t>
  </si>
  <si>
    <t>琼头东里74号</t>
  </si>
  <si>
    <t>琼头宫山里134号</t>
  </si>
  <si>
    <t>陈火水</t>
  </si>
  <si>
    <t>95</t>
  </si>
  <si>
    <t>陈下厝里24号</t>
  </si>
  <si>
    <t>吴香</t>
  </si>
  <si>
    <t>1930年2月</t>
  </si>
  <si>
    <t>94</t>
  </si>
  <si>
    <t>琼头东里45号</t>
  </si>
  <si>
    <t>陈璇英</t>
  </si>
  <si>
    <t>琼头宫山里129号</t>
  </si>
  <si>
    <t>李碧霞</t>
  </si>
  <si>
    <t>琼头南里196号</t>
  </si>
  <si>
    <t>郑镜</t>
  </si>
  <si>
    <t>琼头北里1号</t>
  </si>
  <si>
    <t>洪市</t>
  </si>
  <si>
    <t>93</t>
  </si>
  <si>
    <t>琼头东里18号</t>
  </si>
  <si>
    <t>陈英</t>
  </si>
  <si>
    <t>翔安区凤翔街道蔡浦海尾东里11号</t>
  </si>
  <si>
    <t>陈故意</t>
  </si>
  <si>
    <t>翔安区窗东社区村中124号</t>
  </si>
  <si>
    <t>祖孙关系</t>
  </si>
  <si>
    <t>林文讨</t>
  </si>
  <si>
    <t>城场南里13-1号</t>
  </si>
  <si>
    <t>洪晟</t>
  </si>
  <si>
    <t>琼头东里150号</t>
  </si>
  <si>
    <t>东坑社区</t>
  </si>
  <si>
    <t>郭兰</t>
  </si>
  <si>
    <t>凤翔街道东坑社区中里164号</t>
  </si>
  <si>
    <t>洪福志</t>
  </si>
  <si>
    <t>凤翔街道洪厝社区前埔边41号</t>
  </si>
  <si>
    <t>许来唱</t>
  </si>
  <si>
    <t>垵山下头里001号</t>
  </si>
  <si>
    <t>陈乌页</t>
  </si>
  <si>
    <t>城场北里70-1号</t>
  </si>
  <si>
    <t>洪美石羡</t>
  </si>
  <si>
    <t>炉前宫口里30号</t>
  </si>
  <si>
    <t>洪若坪</t>
  </si>
  <si>
    <t>顶钟宅东里39号</t>
  </si>
  <si>
    <t>陈珠芒</t>
  </si>
  <si>
    <t>井头后辽里53号</t>
  </si>
  <si>
    <t>陈雪</t>
  </si>
  <si>
    <t>岳母女婿关系</t>
  </si>
  <si>
    <t>陈捻</t>
  </si>
  <si>
    <t>井头后辽里38号</t>
  </si>
  <si>
    <t>苏花</t>
  </si>
  <si>
    <t>洪前三里2号29</t>
  </si>
  <si>
    <t>林快</t>
  </si>
  <si>
    <t>翔安区新店镇东界洪坑里16号</t>
  </si>
  <si>
    <t>林文墩</t>
  </si>
  <si>
    <t>92</t>
  </si>
  <si>
    <t>琼头南里45号</t>
  </si>
  <si>
    <t>戴雪霞</t>
  </si>
  <si>
    <t>琼头北里239号</t>
  </si>
  <si>
    <t>陈节花</t>
  </si>
  <si>
    <t>琼头东里26号</t>
  </si>
  <si>
    <t>林德世</t>
  </si>
  <si>
    <t>琼头东里105号</t>
  </si>
  <si>
    <t>刘秀宽</t>
  </si>
  <si>
    <t>翔安区新店镇东界南里18号</t>
  </si>
  <si>
    <t>陈秀莲</t>
  </si>
  <si>
    <t>下后滨祖厝东里39号</t>
  </si>
  <si>
    <t>蔡选</t>
  </si>
  <si>
    <t>凤翔街道东坑社区中里76号</t>
  </si>
  <si>
    <t>吴淑惠</t>
  </si>
  <si>
    <t>炉前祖厝西26号</t>
  </si>
  <si>
    <t>许明月</t>
  </si>
  <si>
    <t>下后滨海滨里26号</t>
  </si>
  <si>
    <t>洪惜</t>
  </si>
  <si>
    <t>翔安区凤翔街道下许社区407号</t>
  </si>
  <si>
    <t>吴秀琴</t>
  </si>
  <si>
    <t>琼头北里66号</t>
  </si>
  <si>
    <t>方罪</t>
  </si>
  <si>
    <t>琼头新南里87号</t>
  </si>
  <si>
    <t>陈唱</t>
  </si>
  <si>
    <t>城场东里77-1号</t>
  </si>
  <si>
    <t>蔡金竹</t>
  </si>
  <si>
    <t>新店街道祥美社区美地雅登二里8号楼10楼</t>
  </si>
  <si>
    <t>陈官兰</t>
  </si>
  <si>
    <t>城场西里98号</t>
  </si>
  <si>
    <t>洪治各</t>
  </si>
  <si>
    <t>凤翔街道东坑社区中里137号</t>
  </si>
  <si>
    <t>林缘</t>
  </si>
  <si>
    <t>凤翔街道上钟宅东里112号、新店街道东兴社区洪前安置房3里89号、金海街道前海湾1栋2804号。三个住处轮流住</t>
  </si>
  <si>
    <t>陈福珍</t>
  </si>
  <si>
    <t>1932年08月</t>
  </si>
  <si>
    <t>琼头东里130号</t>
  </si>
  <si>
    <t>林水吟</t>
  </si>
  <si>
    <t>井头中里55号</t>
  </si>
  <si>
    <t>儿媳</t>
  </si>
  <si>
    <t>洪火轮</t>
  </si>
  <si>
    <t>凤翔街道东坑社区后里4号</t>
  </si>
  <si>
    <t>蔡宽谅</t>
  </si>
  <si>
    <t>翔安区新店镇东界北里127号</t>
  </si>
  <si>
    <t>林淑惠</t>
  </si>
  <si>
    <t>城场东里105号</t>
  </si>
  <si>
    <t>洪日春</t>
  </si>
  <si>
    <t>1932年11月</t>
  </si>
  <si>
    <t>凤翔街道陈新社区新宅82号</t>
  </si>
  <si>
    <t>洪也好</t>
  </si>
  <si>
    <t>琼头南里60号</t>
  </si>
  <si>
    <t>郭秀美</t>
  </si>
  <si>
    <t>顶钟宅东里44号</t>
  </si>
  <si>
    <t>戴沁</t>
  </si>
  <si>
    <t>琼头南里26号</t>
  </si>
  <si>
    <t>洪冬瓜</t>
  </si>
  <si>
    <t>琼头西北路18号</t>
  </si>
  <si>
    <t>林嫣</t>
  </si>
  <si>
    <t>凤翔街道湖头新村20号</t>
  </si>
  <si>
    <t>魏清课</t>
  </si>
  <si>
    <t>翔安区凤翔街道炉前村海前里29号</t>
  </si>
  <si>
    <t>陈良</t>
  </si>
  <si>
    <t>凤翔街道湖头新村145号</t>
  </si>
  <si>
    <t>杨续</t>
  </si>
  <si>
    <t>凤翔街道洪厝社区杨厝里101号</t>
  </si>
  <si>
    <t>陈树</t>
  </si>
  <si>
    <t>1933年02月</t>
  </si>
  <si>
    <t>凤翔街道陈新社区陈头90-2号 </t>
  </si>
  <si>
    <t>林密</t>
  </si>
  <si>
    <t>凤翔街道湖头中松里84号</t>
  </si>
  <si>
    <t>林石头</t>
  </si>
  <si>
    <t>垵山下头里051号</t>
  </si>
  <si>
    <t>林菜</t>
  </si>
  <si>
    <t>炉前社区后甲里9号</t>
  </si>
  <si>
    <t>郭备</t>
  </si>
  <si>
    <t>翔安区凤翔街道蔡浦海尾东里69-1号</t>
  </si>
  <si>
    <t>蔡品</t>
  </si>
  <si>
    <t>城场南里5-1号</t>
  </si>
  <si>
    <t>林膀</t>
  </si>
  <si>
    <t>井头北里14号</t>
  </si>
  <si>
    <t>蔡美女</t>
  </si>
  <si>
    <t>翔安区新店镇东界石塘里13号</t>
  </si>
  <si>
    <t>林家</t>
  </si>
  <si>
    <t>炉前海前里12-1号</t>
  </si>
  <si>
    <t>王谅</t>
  </si>
  <si>
    <t>下后滨中路北里59号</t>
  </si>
  <si>
    <t>郑毛治</t>
  </si>
  <si>
    <t>1933年4月</t>
  </si>
  <si>
    <t>翔安区窗东社区村北64号</t>
  </si>
  <si>
    <t>陈高中</t>
  </si>
  <si>
    <t>翔安区窗东社区村北2号</t>
  </si>
  <si>
    <t>朱丽花</t>
  </si>
  <si>
    <t>井头东里92号</t>
  </si>
  <si>
    <t>洪蜜</t>
  </si>
  <si>
    <t>凤翔街道洪厝社区杨厝里33号</t>
  </si>
  <si>
    <t>陈水</t>
  </si>
  <si>
    <t>凤翔街道陈新社区陈头153号</t>
  </si>
  <si>
    <t>林天赞</t>
  </si>
  <si>
    <t>垵山内垵里020号</t>
  </si>
  <si>
    <t>蔡玉石羡</t>
  </si>
  <si>
    <t>潘涂保利</t>
  </si>
  <si>
    <t>洪理</t>
  </si>
  <si>
    <t>洪前五里18号16</t>
  </si>
  <si>
    <t>洪抱</t>
  </si>
  <si>
    <t>翔安区凤翔街道下许社区251号</t>
  </si>
  <si>
    <t>洪仁春</t>
  </si>
  <si>
    <t>井头中里33号</t>
  </si>
  <si>
    <t>蔡文泽</t>
  </si>
  <si>
    <t>洪前2栋22号</t>
  </si>
  <si>
    <t>王娥</t>
  </si>
  <si>
    <t>凤翔街道洪厝社区后埕里60号</t>
  </si>
  <si>
    <t>魏亚阳</t>
  </si>
  <si>
    <t>炉前社区海后里25号</t>
  </si>
  <si>
    <t>柯月</t>
  </si>
  <si>
    <t>翔安区窗东社区村北257号</t>
  </si>
  <si>
    <t>母女关系</t>
  </si>
  <si>
    <t>纪阵</t>
  </si>
  <si>
    <t>琼头北里57号</t>
  </si>
  <si>
    <t>林荖</t>
  </si>
  <si>
    <t>凤翔街道湖头湖头沟口里13号</t>
  </si>
  <si>
    <t>洪明生</t>
  </si>
  <si>
    <t>凤翔街道东坑社区东里39号</t>
  </si>
  <si>
    <t>许过</t>
  </si>
  <si>
    <t>凤翔街道东坑社区中里47号</t>
  </si>
  <si>
    <t>林加白</t>
  </si>
  <si>
    <t>凤翔街道洪厝社区竹树后里165号</t>
  </si>
  <si>
    <t>康配</t>
  </si>
  <si>
    <t>三里3栋46号</t>
  </si>
  <si>
    <t>许娇</t>
  </si>
  <si>
    <t>下后滨祖厝东里13号</t>
  </si>
  <si>
    <t>洪兰花</t>
  </si>
  <si>
    <t>井头北里7号</t>
  </si>
  <si>
    <t>洪巧</t>
  </si>
  <si>
    <t>1933年11月</t>
  </si>
  <si>
    <t>凤翔街道陈新社区新宅60号 </t>
  </si>
  <si>
    <t>杨探</t>
  </si>
  <si>
    <t>凤翔街道洪厝社区杨厝里135号</t>
  </si>
  <si>
    <t>魏招</t>
  </si>
  <si>
    <t>洪前5里31号21</t>
  </si>
  <si>
    <t>蒋琴</t>
  </si>
  <si>
    <t>下钟宅里66号</t>
  </si>
  <si>
    <t>洪星</t>
  </si>
  <si>
    <t>翔安区窗东社区村西113号</t>
  </si>
  <si>
    <t>洪允记</t>
  </si>
  <si>
    <t>翔安区新店镇东界石塘里54号</t>
  </si>
  <si>
    <t>洪若能</t>
  </si>
  <si>
    <t>后房里26号</t>
  </si>
  <si>
    <t>洪若本</t>
  </si>
  <si>
    <t>顶钟宅南里63号</t>
  </si>
  <si>
    <t>陈理</t>
  </si>
  <si>
    <t>炉前社区海前里10号</t>
  </si>
  <si>
    <t>洪宗曲</t>
  </si>
  <si>
    <t>翔安区窗东社区村中106号</t>
  </si>
  <si>
    <t>父子关系</t>
  </si>
  <si>
    <t>陈香茹</t>
  </si>
  <si>
    <t>翔安区窗东社区村南4号</t>
  </si>
  <si>
    <t>婆媳关系</t>
  </si>
  <si>
    <t>林银水</t>
  </si>
  <si>
    <t>琼头北里284号</t>
  </si>
  <si>
    <t>林水秩</t>
  </si>
  <si>
    <t>琼头西里253号</t>
  </si>
  <si>
    <t>陈玉</t>
  </si>
  <si>
    <t>1934年3月</t>
  </si>
  <si>
    <t>翔安区窗东社区村西57号</t>
  </si>
  <si>
    <t>10月1日去世</t>
  </si>
  <si>
    <t>杨小民</t>
  </si>
  <si>
    <t>林莽</t>
  </si>
  <si>
    <t>下后滨祖厝东里55号</t>
  </si>
  <si>
    <t>2024.09月过世</t>
  </si>
  <si>
    <t>蔡白菜</t>
  </si>
  <si>
    <t>下后滨中路南里39号</t>
  </si>
  <si>
    <t>陈玉兰</t>
  </si>
  <si>
    <t>凤翔街道洪厝社区杨厝里55号</t>
  </si>
  <si>
    <t>陈莽样</t>
  </si>
  <si>
    <t>城场南里14-1号</t>
  </si>
  <si>
    <t>洪选</t>
  </si>
  <si>
    <t>翔安区窗东社区村西62号</t>
  </si>
  <si>
    <t>刘贤</t>
  </si>
  <si>
    <t>马巷</t>
  </si>
  <si>
    <t>洪德</t>
  </si>
  <si>
    <t>翔安区新店镇下许社区331号</t>
  </si>
  <si>
    <t>陈犁珍</t>
  </si>
  <si>
    <t>1934年5月</t>
  </si>
  <si>
    <t>翔安区凤翔街道蔡浦海尾西里70号</t>
  </si>
  <si>
    <t>陈专英</t>
  </si>
  <si>
    <t>翔安区窗东社区村中30号</t>
  </si>
  <si>
    <t>王香</t>
  </si>
  <si>
    <t>翔安区新店镇东界北里77号</t>
  </si>
  <si>
    <t>魏金针</t>
  </si>
  <si>
    <t>洪前3里7号/4#</t>
  </si>
  <si>
    <t>郑艳治</t>
  </si>
  <si>
    <t>凤翔街道陈新社区新宅42号</t>
  </si>
  <si>
    <t>朱意</t>
  </si>
  <si>
    <t>琼头北里152号</t>
  </si>
  <si>
    <t>孙媳妇、已过世</t>
  </si>
  <si>
    <t>洪宜盛</t>
  </si>
  <si>
    <t>下后滨中路南里19号</t>
  </si>
  <si>
    <t>方点花</t>
  </si>
  <si>
    <t>翔安区窗东村北85号</t>
  </si>
  <si>
    <t>林分</t>
  </si>
  <si>
    <t>凤翔街道湖头吴厝里79号</t>
  </si>
  <si>
    <t>许宗业</t>
  </si>
  <si>
    <t>翔安区新店镇东界林头里4号</t>
  </si>
  <si>
    <t>彭锦</t>
  </si>
  <si>
    <t>翔安区新店镇东界北里118号</t>
  </si>
  <si>
    <t>彭速卿</t>
  </si>
  <si>
    <t>翔安区新店镇东界南里60号</t>
  </si>
  <si>
    <t>林花梅</t>
  </si>
  <si>
    <t>凤翔街道东坑社区东里50号</t>
  </si>
  <si>
    <t>许宗汉</t>
  </si>
  <si>
    <t>洪前8#135/山头</t>
  </si>
  <si>
    <t>许文墩</t>
  </si>
  <si>
    <t>新兴社区祥福一路东方新城24号楼101室</t>
  </si>
  <si>
    <t>洪发</t>
  </si>
  <si>
    <t>炉前社区后甲里10号</t>
  </si>
  <si>
    <t>洪允地</t>
  </si>
  <si>
    <t>下后滨中路北里51号</t>
  </si>
  <si>
    <t>林琼</t>
  </si>
  <si>
    <t>下后滨西里27号</t>
  </si>
  <si>
    <t>吴来好</t>
  </si>
  <si>
    <t>翔安区凤翔街道下许社区23号</t>
  </si>
  <si>
    <t>蔡金春</t>
  </si>
  <si>
    <t>顶钟宅东里34号</t>
  </si>
  <si>
    <t>顶钟宅东里28号</t>
  </si>
  <si>
    <t>洪若养</t>
  </si>
  <si>
    <t>顶钟宅西里8号</t>
  </si>
  <si>
    <t>洪财府</t>
  </si>
  <si>
    <t>1934年12月</t>
  </si>
  <si>
    <t>翔安区凤翔街道蔡浦鱼池头里42号</t>
  </si>
  <si>
    <t>翔安区窗东社区村中51号</t>
  </si>
  <si>
    <t>陈盏</t>
  </si>
  <si>
    <t>翔安区窗东社区村中83号</t>
  </si>
  <si>
    <t>陈璇</t>
  </si>
  <si>
    <t>琼头宫山里56号</t>
  </si>
  <si>
    <t>洪槌</t>
  </si>
  <si>
    <t>琼头新南里33号</t>
  </si>
  <si>
    <t>杨梅花</t>
  </si>
  <si>
    <t>洪娶治</t>
  </si>
  <si>
    <t>陈下厝里37号</t>
  </si>
  <si>
    <t>李唱</t>
  </si>
  <si>
    <t>琼头南里114号</t>
  </si>
  <si>
    <t>林水管</t>
  </si>
  <si>
    <t>琼头新南里67号</t>
  </si>
  <si>
    <t>陈玉华</t>
  </si>
  <si>
    <t>城场南里17号</t>
  </si>
  <si>
    <t>林祯祥</t>
  </si>
  <si>
    <t>城场南里3号</t>
  </si>
  <si>
    <t>林仕辣</t>
  </si>
  <si>
    <t>井头中里62号</t>
  </si>
  <si>
    <t>洪菜坤</t>
  </si>
  <si>
    <t>井头中里105号</t>
  </si>
  <si>
    <t>林乌苗</t>
  </si>
  <si>
    <t>城场西里82-2号</t>
  </si>
  <si>
    <t>许久菜</t>
  </si>
  <si>
    <t>凤翔街道湖头小学里54号</t>
  </si>
  <si>
    <t>洪旋</t>
  </si>
  <si>
    <t>垵山内垵里006号</t>
  </si>
  <si>
    <t>洪送花</t>
  </si>
  <si>
    <t>凤翔街道洪厝社区杨厝里146号</t>
  </si>
  <si>
    <t>2024-07-01死亡</t>
  </si>
  <si>
    <t>魏珠</t>
  </si>
  <si>
    <t>垵山内垵里010号</t>
  </si>
  <si>
    <t>洪若鱼</t>
  </si>
  <si>
    <t>凤翔街道东坑社区东里88号</t>
  </si>
  <si>
    <t>2024.07.11去世</t>
  </si>
  <si>
    <t>新店街道</t>
  </si>
  <si>
    <t>溪尾</t>
  </si>
  <si>
    <t>洪兰</t>
  </si>
  <si>
    <t>溪尾村溪东151号</t>
  </si>
  <si>
    <t>祥吴</t>
  </si>
  <si>
    <t>彭缎</t>
  </si>
  <si>
    <t>祥吴社区金沙18号</t>
  </si>
  <si>
    <t>陈石羡英</t>
  </si>
  <si>
    <t>祥吴社区送坂52号</t>
  </si>
  <si>
    <t>新店</t>
  </si>
  <si>
    <t>许芸</t>
  </si>
  <si>
    <t>新店社区育才路11号</t>
  </si>
  <si>
    <t>洪前</t>
  </si>
  <si>
    <t>洪豆</t>
  </si>
  <si>
    <t>洪前村大中北9号</t>
  </si>
  <si>
    <t>林治</t>
  </si>
  <si>
    <t>洪前村大中南45号</t>
  </si>
  <si>
    <t>婆媳</t>
  </si>
  <si>
    <t>康天津</t>
  </si>
  <si>
    <t>洪前村大中南2号</t>
  </si>
  <si>
    <t>蔡厝</t>
  </si>
  <si>
    <t>郭秀恋</t>
  </si>
  <si>
    <t>蔡厝村后珩11号</t>
  </si>
  <si>
    <t>蔡签</t>
  </si>
  <si>
    <t>蔡厝村后珩43号</t>
  </si>
  <si>
    <t>梁锦</t>
  </si>
  <si>
    <t>蔡厝村埔边69号</t>
  </si>
  <si>
    <t>洪水富</t>
  </si>
  <si>
    <t>新店社区新中路16号</t>
  </si>
  <si>
    <t>陈金豆</t>
  </si>
  <si>
    <t>祥吴社区送坂64号</t>
  </si>
  <si>
    <t>王进芳</t>
  </si>
  <si>
    <t>洪前村山前西20号</t>
  </si>
  <si>
    <t>洪仙草</t>
  </si>
  <si>
    <t>溪尾村顶厝54号</t>
  </si>
  <si>
    <t>陈秀端</t>
  </si>
  <si>
    <t>新店社区新大路10号</t>
  </si>
  <si>
    <t>蔡玉燕</t>
  </si>
  <si>
    <t>新店社区朝新路28号</t>
  </si>
  <si>
    <t>张清花</t>
  </si>
  <si>
    <t>蔡厝村蔡南350号</t>
  </si>
  <si>
    <t>蔡随</t>
  </si>
  <si>
    <t>祥吴社区上吴117号</t>
  </si>
  <si>
    <t>洪改</t>
  </si>
  <si>
    <t>蔡厝村蔡南254号</t>
  </si>
  <si>
    <t>许市</t>
  </si>
  <si>
    <t>蔡厝村蔡南286号</t>
  </si>
  <si>
    <t>王堆</t>
  </si>
  <si>
    <t>洪前村山前东27号</t>
  </si>
  <si>
    <t>康金敦</t>
  </si>
  <si>
    <t>洪前村前边东15号</t>
  </si>
  <si>
    <t>郭有</t>
  </si>
  <si>
    <t>新店社区永兴路29号</t>
  </si>
  <si>
    <t>彭玉女</t>
  </si>
  <si>
    <t>洪前村宫边24号</t>
  </si>
  <si>
    <t>洪若秦</t>
  </si>
  <si>
    <t>祥吴社区送坂112号</t>
  </si>
  <si>
    <t>康甲乙</t>
  </si>
  <si>
    <t>洪前村山尾西19号</t>
  </si>
  <si>
    <t>洪琳湖</t>
  </si>
  <si>
    <t>许乃宽</t>
  </si>
  <si>
    <t>新店镇洪琳湖社区洪琳湖一里5号1302室</t>
  </si>
  <si>
    <t>许谦</t>
  </si>
  <si>
    <t>蔡厝村蔡南90号</t>
  </si>
  <si>
    <t>林有</t>
  </si>
  <si>
    <t>祥吴社区浯溪22号</t>
  </si>
  <si>
    <t>翁花</t>
  </si>
  <si>
    <t>祥吴社区宋厝84号</t>
  </si>
  <si>
    <t>谢箕花</t>
  </si>
  <si>
    <t>蔡厝村吟兜55号</t>
  </si>
  <si>
    <t>陈柳水</t>
  </si>
  <si>
    <t>溪尾村田墘37号</t>
  </si>
  <si>
    <t>许拾</t>
  </si>
  <si>
    <t>蔡厝村蔡南346号</t>
  </si>
  <si>
    <t>洪串</t>
  </si>
  <si>
    <t>溪尾村溪东83号</t>
  </si>
  <si>
    <t>曾坂</t>
  </si>
  <si>
    <t>陈祖流</t>
  </si>
  <si>
    <t>曾坂社区祥福五里16号603室</t>
  </si>
  <si>
    <t>康容</t>
  </si>
  <si>
    <t>蔡厝村蔡南50号</t>
  </si>
  <si>
    <t>洪悦</t>
  </si>
  <si>
    <t>溪尾村溪东43号</t>
  </si>
  <si>
    <t>伍美</t>
  </si>
  <si>
    <t>蔡厝社区蔡南62号</t>
  </si>
  <si>
    <t>蔡良呆</t>
  </si>
  <si>
    <t>蔡厝社区蔡南380号</t>
  </si>
  <si>
    <t>陈亮</t>
  </si>
  <si>
    <t>祥吴社区上吴7号</t>
  </si>
  <si>
    <t>张练</t>
  </si>
  <si>
    <t>蔡厝社区蔡南38号</t>
  </si>
  <si>
    <t>洪碎</t>
  </si>
  <si>
    <t>洪前社区大中南59号</t>
  </si>
  <si>
    <t>叶要</t>
  </si>
  <si>
    <t>蔡厝社区吟兜121号</t>
  </si>
  <si>
    <t>洪珠</t>
  </si>
  <si>
    <t>蔡厝社区蔡南188号</t>
  </si>
  <si>
    <t>张东瓜</t>
  </si>
  <si>
    <t>蔡厝社区后坑24号</t>
  </si>
  <si>
    <t>洪文金</t>
  </si>
  <si>
    <t>祥吴社区下曾15号</t>
  </si>
  <si>
    <t>刘阿珠</t>
  </si>
  <si>
    <t>蔡厝社区吟兜32号</t>
  </si>
  <si>
    <t>柳腰</t>
  </si>
  <si>
    <t>溪尾社区溪东41号</t>
  </si>
  <si>
    <t>陈玲</t>
  </si>
  <si>
    <t>新店社区新中路43号</t>
  </si>
  <si>
    <t>彭葛</t>
  </si>
  <si>
    <t>蔡厝社区蔡南293号</t>
  </si>
  <si>
    <t>蔡京都</t>
  </si>
  <si>
    <t>蔡厝社区蔡南70号</t>
  </si>
  <si>
    <t>洪枝</t>
  </si>
  <si>
    <t>洪前社区大中北6号</t>
  </si>
  <si>
    <t>东兴</t>
  </si>
  <si>
    <t>刘楞轩</t>
  </si>
  <si>
    <t>溪尾二里34号502</t>
  </si>
  <si>
    <t>陈金土</t>
  </si>
  <si>
    <t>溪尾社区田墘48号</t>
  </si>
  <si>
    <t>洪武</t>
  </si>
  <si>
    <t>祥吴社区金沙42</t>
  </si>
  <si>
    <t>邱粉</t>
  </si>
  <si>
    <t>祥吴社区金沙57号</t>
  </si>
  <si>
    <t>康金居</t>
  </si>
  <si>
    <t>洪前社区东山17号</t>
  </si>
  <si>
    <t>郭便</t>
  </si>
  <si>
    <t>洪前社区山尾东8</t>
  </si>
  <si>
    <t>彭月女</t>
  </si>
  <si>
    <t>蔡厝社区蔡厝北126号</t>
  </si>
  <si>
    <t>李德建</t>
  </si>
  <si>
    <t>曾坂社区祥福五里14号801</t>
  </si>
  <si>
    <t>洪金竹</t>
  </si>
  <si>
    <t>溪尾社区田墘31号</t>
  </si>
  <si>
    <t>洪良仕</t>
  </si>
  <si>
    <t>新店社区新东路7号</t>
  </si>
  <si>
    <t>杨应菜</t>
  </si>
  <si>
    <t>新店社区新中路27号</t>
  </si>
  <si>
    <t>郭缎</t>
  </si>
  <si>
    <t>洪前社区尾宅56号</t>
  </si>
  <si>
    <t>张宛然</t>
  </si>
  <si>
    <t>蔡厝社区蔡北246号</t>
  </si>
  <si>
    <t>蔡文炼</t>
  </si>
  <si>
    <t>蔡厝社区后头43号</t>
  </si>
  <si>
    <t>陈振生</t>
  </si>
  <si>
    <t>蔡厝社区埔边27号</t>
  </si>
  <si>
    <t>洪文竹</t>
  </si>
  <si>
    <t>祥吴社区东浦29号</t>
  </si>
  <si>
    <t>许锦</t>
  </si>
  <si>
    <t>新店社区育才路30号</t>
  </si>
  <si>
    <t>郭女</t>
  </si>
  <si>
    <t>洪前社区大中北36号</t>
  </si>
  <si>
    <t>张碗花</t>
  </si>
  <si>
    <t>蔡厝社区后坑52号</t>
  </si>
  <si>
    <t>林芒花</t>
  </si>
  <si>
    <t>祥吴社区宋厝34号</t>
  </si>
  <si>
    <t>洪若北</t>
  </si>
  <si>
    <t>祥吴社区送坂31号</t>
  </si>
  <si>
    <t>蔡笑</t>
  </si>
  <si>
    <t>洪前社区前边东11号</t>
  </si>
  <si>
    <t>郭面</t>
  </si>
  <si>
    <t>溪尾社区顶厝65号</t>
  </si>
  <si>
    <t>彭玉配</t>
  </si>
  <si>
    <t>蔡厝社区蔡南168号</t>
  </si>
  <si>
    <t>蔡清土</t>
  </si>
  <si>
    <t>蔡厝社区后头74号</t>
  </si>
  <si>
    <t>柳菜</t>
  </si>
  <si>
    <t>溪尾社区溪东169号</t>
  </si>
  <si>
    <t>张猜</t>
  </si>
  <si>
    <t>新店社区新兴路648号</t>
  </si>
  <si>
    <t>刘椷</t>
  </si>
  <si>
    <t>祥吴社区宋厝78号</t>
  </si>
  <si>
    <t>陈乌春</t>
  </si>
  <si>
    <t>洪前社区大中南39号</t>
  </si>
  <si>
    <t>康水搾</t>
  </si>
  <si>
    <t>洪前社区大中南80号</t>
  </si>
  <si>
    <t>新兴</t>
  </si>
  <si>
    <t>林应江</t>
  </si>
  <si>
    <t>祥福三里91号2101室</t>
  </si>
  <si>
    <t>彭白菜</t>
  </si>
  <si>
    <t>溪尾社区顶厝10号</t>
  </si>
  <si>
    <t>林水锦</t>
  </si>
  <si>
    <t>溪尾社区溪东33号</t>
  </si>
  <si>
    <t>郭羡</t>
  </si>
  <si>
    <t>溪尾社区溪东153号</t>
  </si>
  <si>
    <t>陈塘</t>
  </si>
  <si>
    <t>郭意</t>
  </si>
  <si>
    <t>陈塘社区路西131号</t>
  </si>
  <si>
    <t>陈定</t>
  </si>
  <si>
    <t>祥吴社区上吴85号</t>
  </si>
  <si>
    <t>洪文在</t>
  </si>
  <si>
    <t>祥吴社区送坂61号</t>
  </si>
  <si>
    <t>洪文锡</t>
  </si>
  <si>
    <t>祥吴社区送坂74号</t>
  </si>
  <si>
    <t>陈罪</t>
  </si>
  <si>
    <t>祥吴社区浯溪27号</t>
  </si>
  <si>
    <t>王国荣</t>
  </si>
  <si>
    <t>洪前社区山前西9号</t>
  </si>
  <si>
    <t>洪前社区东莲21号</t>
  </si>
  <si>
    <t>彭明看</t>
  </si>
  <si>
    <t>洪前社区东山14号</t>
  </si>
  <si>
    <t>康天开</t>
  </si>
  <si>
    <t>洪前社区前边西45号</t>
  </si>
  <si>
    <t>郭随</t>
  </si>
  <si>
    <t>蔡厝社区后坑17号</t>
  </si>
  <si>
    <t>金海街道</t>
  </si>
  <si>
    <t>浦园社区</t>
  </si>
  <si>
    <t>李增庵</t>
  </si>
  <si>
    <t>浦园社区林厝5号</t>
  </si>
  <si>
    <t>西滨社区</t>
  </si>
  <si>
    <t>许水良</t>
  </si>
  <si>
    <t>西滨村南美67号</t>
  </si>
  <si>
    <t>许马力</t>
  </si>
  <si>
    <t>西滨村西边52号</t>
  </si>
  <si>
    <t>澳头社区</t>
  </si>
  <si>
    <t>苏福治</t>
  </si>
  <si>
    <t>澳头村上施46号</t>
  </si>
  <si>
    <t>许玉书</t>
  </si>
  <si>
    <t>澳头村下海仔16号</t>
  </si>
  <si>
    <t>郭东水</t>
  </si>
  <si>
    <t>澳头村后埔顶37号</t>
  </si>
  <si>
    <t>欧厝社区</t>
  </si>
  <si>
    <t>洪嫦娥</t>
  </si>
  <si>
    <t>欧厝社区新村142号</t>
  </si>
  <si>
    <t>陈朝阵</t>
  </si>
  <si>
    <t>欧厝村和美98号</t>
  </si>
  <si>
    <t>彭厝社区</t>
  </si>
  <si>
    <t>许况</t>
  </si>
  <si>
    <t>彭厝村后墩24号</t>
  </si>
  <si>
    <t>洪问</t>
  </si>
  <si>
    <t>彭厝村学校东38号</t>
  </si>
  <si>
    <t>杨需</t>
  </si>
  <si>
    <t>彭厝村学校西61号</t>
  </si>
  <si>
    <t>洪沿</t>
  </si>
  <si>
    <t>彭厝村宫口39号39</t>
  </si>
  <si>
    <t>浦边社区</t>
  </si>
  <si>
    <t>张秀恋</t>
  </si>
  <si>
    <t>浦边村村南79号</t>
  </si>
  <si>
    <t>后村社区</t>
  </si>
  <si>
    <t>陈瑞银</t>
  </si>
  <si>
    <t>后村村洞庭三180号</t>
  </si>
  <si>
    <t>叶允</t>
  </si>
  <si>
    <t>后村村洞庭四15号</t>
  </si>
  <si>
    <t>林茶</t>
  </si>
  <si>
    <t>后村村洞庭四9号</t>
  </si>
  <si>
    <t>张清婴</t>
  </si>
  <si>
    <t>后村村洞庭四7号7</t>
  </si>
  <si>
    <t>洪纱珠</t>
  </si>
  <si>
    <t>后村村汪厝142号</t>
  </si>
  <si>
    <t>许金沯</t>
  </si>
  <si>
    <t>西滨村下店22号</t>
  </si>
  <si>
    <t>张闪</t>
  </si>
  <si>
    <t>浦边村村北33号</t>
  </si>
  <si>
    <t>汪钟铭</t>
  </si>
  <si>
    <t>后村村汪厝115号</t>
  </si>
  <si>
    <t>苏秀莲</t>
  </si>
  <si>
    <t>后村村洞庭五56号56</t>
  </si>
  <si>
    <t>王市</t>
  </si>
  <si>
    <t>浦园社区肖厝13</t>
  </si>
  <si>
    <t>洪牡丹</t>
  </si>
  <si>
    <t>西滨村南美14号</t>
  </si>
  <si>
    <t>洪花</t>
  </si>
  <si>
    <t>欧厝村市南120号</t>
  </si>
  <si>
    <t>洪过</t>
  </si>
  <si>
    <t>彭厝村松西320号320</t>
  </si>
  <si>
    <t>郭勤</t>
  </si>
  <si>
    <t>后村村海头10号</t>
  </si>
  <si>
    <t>鼓锣社区</t>
  </si>
  <si>
    <t>郭遵行</t>
  </si>
  <si>
    <t>鼓锣社区下庙6号</t>
  </si>
  <si>
    <t>洪品</t>
  </si>
  <si>
    <t>彭厝村松东86号86</t>
  </si>
  <si>
    <t>洪月</t>
  </si>
  <si>
    <t>彭厝村学校东98号98</t>
  </si>
  <si>
    <t>彭安然</t>
  </si>
  <si>
    <t>彭厝村松西84号84</t>
  </si>
  <si>
    <t>王换</t>
  </si>
  <si>
    <t>后村村洞庭二63号</t>
  </si>
  <si>
    <t>陈春花</t>
  </si>
  <si>
    <t>后村村洞庭四116号</t>
  </si>
  <si>
    <t>许品</t>
  </si>
  <si>
    <t>彭厝村松西222号</t>
  </si>
  <si>
    <t>郭乌查</t>
  </si>
  <si>
    <t>后村村洞庭三16号</t>
  </si>
  <si>
    <t>陈水波</t>
  </si>
  <si>
    <t>欧厝村和美51号</t>
  </si>
  <si>
    <t>徐玉科</t>
  </si>
  <si>
    <t>欧厝村海滨83号</t>
  </si>
  <si>
    <t>郭谅</t>
  </si>
  <si>
    <t>彭厝村松东40号</t>
  </si>
  <si>
    <t>洪允</t>
  </si>
  <si>
    <t>后村村洞庭三94号</t>
  </si>
  <si>
    <t>李换花</t>
  </si>
  <si>
    <t>欧厝村市北56号</t>
  </si>
  <si>
    <t>徐乌梅</t>
  </si>
  <si>
    <t>彭厝村松东22号22</t>
  </si>
  <si>
    <t>郭珍</t>
  </si>
  <si>
    <t>后村村洞庭二155号</t>
  </si>
  <si>
    <t>洪相</t>
  </si>
  <si>
    <t>后村村港尾1号</t>
  </si>
  <si>
    <t>王顺花</t>
  </si>
  <si>
    <t>彭厝村学校东71号</t>
  </si>
  <si>
    <t>蒋月理</t>
  </si>
  <si>
    <t>澳头村上施19号</t>
  </si>
  <si>
    <t>王辉志</t>
  </si>
  <si>
    <t>欧厝村海滨72号</t>
  </si>
  <si>
    <t>郭枰</t>
  </si>
  <si>
    <t>浦边村石厝74号</t>
  </si>
  <si>
    <t>洪齐</t>
  </si>
  <si>
    <t>浦西社区</t>
  </si>
  <si>
    <t>何爱珍</t>
  </si>
  <si>
    <t>浦西社区阳光城53楼1604室</t>
  </si>
  <si>
    <t>徐乌须</t>
  </si>
  <si>
    <t>欧厝村市北210号</t>
  </si>
  <si>
    <t>洪牵治</t>
  </si>
  <si>
    <t>浦边村郭厝46号</t>
  </si>
  <si>
    <t>洪素芬</t>
  </si>
  <si>
    <t>欧厝村市北182号</t>
  </si>
  <si>
    <t>梁奎</t>
  </si>
  <si>
    <t>后村村洞庭六55号</t>
  </si>
  <si>
    <t>黄玉兰</t>
  </si>
  <si>
    <t>浦边村村南87号</t>
  </si>
  <si>
    <t>洪柿</t>
  </si>
  <si>
    <t>浦边村石厝115号</t>
  </si>
  <si>
    <t>欧厝村市北254号</t>
  </si>
  <si>
    <t>汪文渠</t>
  </si>
  <si>
    <t>后村村汪厝118号</t>
  </si>
  <si>
    <t>西滨村下店56号</t>
  </si>
  <si>
    <t>彭秋霞</t>
  </si>
  <si>
    <t>澳头村海墘18号</t>
  </si>
  <si>
    <t>蒋秋琼</t>
  </si>
  <si>
    <t>欧厝村市南97号</t>
  </si>
  <si>
    <t>彭清庭</t>
  </si>
  <si>
    <t>彭厝村松西202号202</t>
  </si>
  <si>
    <t>许秀莲</t>
  </si>
  <si>
    <t>鼓锣社区下庙22号</t>
  </si>
  <si>
    <t>王锐福</t>
  </si>
  <si>
    <t>浦园社区林前3号</t>
  </si>
  <si>
    <t>彭团花</t>
  </si>
  <si>
    <t>鼓锣社区下庙46号</t>
  </si>
  <si>
    <t>林凤</t>
  </si>
  <si>
    <t>后村村海头8号</t>
  </si>
  <si>
    <t>王捻凤</t>
  </si>
  <si>
    <t>澳头村沙塘30号</t>
  </si>
  <si>
    <t>欧厝村市北216号</t>
  </si>
  <si>
    <t>洪大银</t>
  </si>
  <si>
    <t>后村村竹浦17号</t>
  </si>
  <si>
    <t>彭过</t>
  </si>
  <si>
    <t>后村村竹浦65号</t>
  </si>
  <si>
    <t>王碧花</t>
  </si>
  <si>
    <t>后村村洞庭五76号</t>
  </si>
  <si>
    <t>郭齐</t>
  </si>
  <si>
    <t>浦边村山头6号</t>
  </si>
  <si>
    <t>洪锦意</t>
  </si>
  <si>
    <t>浦边村村南64号</t>
  </si>
  <si>
    <t>张清菊</t>
  </si>
  <si>
    <t>后村村洞庭四57号</t>
  </si>
  <si>
    <t>郭通</t>
  </si>
  <si>
    <t>后村村洞庭四11号</t>
  </si>
  <si>
    <t>王黎</t>
  </si>
  <si>
    <t>彭厝村布厝21号21</t>
  </si>
  <si>
    <t>郑琴</t>
  </si>
  <si>
    <t>浦边村郭厝25号</t>
  </si>
  <si>
    <t>洪换</t>
  </si>
  <si>
    <t>彭厝村松中30号30</t>
  </si>
  <si>
    <t>鼓岩社区</t>
  </si>
  <si>
    <t>吴美英</t>
  </si>
  <si>
    <t>鼓锣三里3号902室</t>
  </si>
  <si>
    <t>苏间</t>
  </si>
  <si>
    <t>鼓锣社区马池塘24号</t>
  </si>
  <si>
    <t>王辉潘</t>
  </si>
  <si>
    <t>欧厝村海滨16号</t>
  </si>
  <si>
    <t>洪针</t>
  </si>
  <si>
    <t>彭厝村松西118号</t>
  </si>
  <si>
    <t>已过世，母子</t>
  </si>
  <si>
    <t>王天来</t>
  </si>
  <si>
    <t>欧厝村市南191号</t>
  </si>
  <si>
    <t>许锦秀</t>
  </si>
  <si>
    <t>浦园社区43</t>
  </si>
  <si>
    <t>彭垂杉</t>
  </si>
  <si>
    <t>彭厝村松东87号</t>
  </si>
  <si>
    <t>洪雪</t>
  </si>
  <si>
    <t>西滨村下店24号</t>
  </si>
  <si>
    <t>蔡碧华</t>
  </si>
  <si>
    <t>欧厝村和美36号36</t>
  </si>
  <si>
    <t>洪明理</t>
  </si>
  <si>
    <t>后村村洞庭三198号</t>
  </si>
  <si>
    <t>彭奎</t>
  </si>
  <si>
    <t>西滨村西边51号</t>
  </si>
  <si>
    <t>许顺然</t>
  </si>
  <si>
    <t>后村村洞庭五33号</t>
  </si>
  <si>
    <t>洪雪英</t>
  </si>
  <si>
    <t>后村村洞庭二55号</t>
  </si>
  <si>
    <t>蔡凤</t>
  </si>
  <si>
    <t>欧厝村市北63号</t>
  </si>
  <si>
    <t>徐加兴</t>
  </si>
  <si>
    <t>西滨村西边63号</t>
  </si>
  <si>
    <t>郑秀琴</t>
  </si>
  <si>
    <t>彭厝村松东103号</t>
  </si>
  <si>
    <t>洪远然</t>
  </si>
  <si>
    <t>欧厝村新村23号</t>
  </si>
  <si>
    <t>徐瑞祥</t>
  </si>
  <si>
    <t>西滨村西边61号</t>
  </si>
  <si>
    <t>李秋月</t>
  </si>
  <si>
    <t>后村村洞庭五27号</t>
  </si>
  <si>
    <t>洪捻意</t>
  </si>
  <si>
    <t>澳头村下海仔10号</t>
  </si>
  <si>
    <t>苏炳狮</t>
  </si>
  <si>
    <t>澳头村海墘16号</t>
  </si>
  <si>
    <t>许月</t>
  </si>
  <si>
    <t>彭厝村学校西21号</t>
  </si>
  <si>
    <t>叶启元</t>
  </si>
  <si>
    <t>浦西社区浦园一里14号2901室</t>
  </si>
  <si>
    <t>王荣华</t>
  </si>
  <si>
    <t>浦西社区浦园一里34号2002室</t>
  </si>
  <si>
    <t>蔡心富</t>
  </si>
  <si>
    <t>彭厝村学校东164号</t>
  </si>
  <si>
    <t>郭德春</t>
  </si>
  <si>
    <t>后村村洞庭二154号</t>
  </si>
  <si>
    <t>许伴</t>
  </si>
  <si>
    <t>欧厝村海滨9号</t>
  </si>
  <si>
    <t>康红英</t>
  </si>
  <si>
    <t>欧厝村市北85号</t>
  </si>
  <si>
    <t>张陀</t>
  </si>
  <si>
    <t>后村村洞庭五50号</t>
  </si>
  <si>
    <t>洪钟社区</t>
  </si>
  <si>
    <t xml:space="preserve"> 孙凤英</t>
  </si>
  <si>
    <t>洪前住址南里4号2701室</t>
  </si>
  <si>
    <t>蔡碰</t>
  </si>
  <si>
    <t>欧厝村市南163号</t>
  </si>
  <si>
    <t>蔡彩英</t>
  </si>
  <si>
    <t>欧厝村新村173号</t>
  </si>
  <si>
    <t>李瑞好</t>
  </si>
  <si>
    <t>澳头村后埔顶47号47</t>
  </si>
  <si>
    <t>董春</t>
  </si>
  <si>
    <t>欧厝村海滨56号</t>
  </si>
  <si>
    <t>彭碧雪</t>
  </si>
  <si>
    <t>鼓锣社区下庙35号</t>
  </si>
  <si>
    <t>蒋卫同</t>
  </si>
  <si>
    <t>澳头村上施40号</t>
  </si>
  <si>
    <t>洪改闷</t>
  </si>
  <si>
    <t>欧厝村新村240号240</t>
  </si>
  <si>
    <t>郭丽沙</t>
  </si>
  <si>
    <t>后村村洞庭六56号</t>
  </si>
  <si>
    <t>后村村洞庭三20号</t>
  </si>
  <si>
    <t>徐义盾</t>
  </si>
  <si>
    <t>西滨村西边77号</t>
  </si>
  <si>
    <t>洪爱</t>
  </si>
  <si>
    <t>欧厝村市南187号</t>
  </si>
  <si>
    <t>洪锦汝</t>
  </si>
  <si>
    <t>欧厝村新村103号</t>
  </si>
  <si>
    <t>洪软</t>
  </si>
  <si>
    <t>鼓锣社区下庙25号</t>
  </si>
  <si>
    <t>洪碰</t>
  </si>
  <si>
    <t>彭厝村松东92号</t>
  </si>
  <si>
    <t>王莲</t>
  </si>
  <si>
    <t>彭厝村松西130号</t>
  </si>
  <si>
    <t>前浯社区</t>
  </si>
  <si>
    <t>郭竹花</t>
  </si>
  <si>
    <t>前浯村前中42号</t>
  </si>
  <si>
    <t>林爱</t>
  </si>
  <si>
    <t>后村村洞庭二</t>
  </si>
  <si>
    <t>洪梨花</t>
  </si>
  <si>
    <t>后村村洞庭二204号</t>
  </si>
  <si>
    <t>郭力</t>
  </si>
  <si>
    <t>后村村洞庭二135号</t>
  </si>
  <si>
    <t>郭乞</t>
  </si>
  <si>
    <t>后村村洞庭二119号</t>
  </si>
  <si>
    <t>王祝愿</t>
  </si>
  <si>
    <t>欧厝村市南130号</t>
  </si>
  <si>
    <t>王福建</t>
  </si>
  <si>
    <t>欧厝村新村138号</t>
  </si>
  <si>
    <t>蒋彩恋</t>
  </si>
  <si>
    <t>澳头村下海仔14号</t>
  </si>
  <si>
    <t>彭金环</t>
  </si>
  <si>
    <t>澳头村下海仔5号5</t>
  </si>
  <si>
    <t>蔡玉梅</t>
  </si>
  <si>
    <t>欧厝村新村64号</t>
  </si>
  <si>
    <t>蔡怨</t>
  </si>
  <si>
    <t>欧厝村市北46号</t>
  </si>
  <si>
    <t>彭水庆</t>
  </si>
  <si>
    <t>彭厝村松西178号178</t>
  </si>
  <si>
    <t>彭垂辉</t>
  </si>
  <si>
    <t>彭厝村松西43号</t>
  </si>
  <si>
    <t>徐锦汝</t>
  </si>
  <si>
    <t>前浯村前东124号</t>
  </si>
  <si>
    <t>郭仁传</t>
  </si>
  <si>
    <t>浦边村山头41号</t>
  </si>
  <si>
    <t>郭金队</t>
  </si>
  <si>
    <t>后村村洞庭六135号</t>
  </si>
  <si>
    <t>郭良肖</t>
  </si>
  <si>
    <t>后村村汪厝79号</t>
  </si>
  <si>
    <t>洪配</t>
  </si>
  <si>
    <t>后村村洞庭四119号</t>
  </si>
  <si>
    <t>吴彩恋</t>
  </si>
  <si>
    <t>后村村海头1号1</t>
  </si>
  <si>
    <t>洪素女</t>
  </si>
  <si>
    <t>彭厝松西里50-1号</t>
  </si>
  <si>
    <t>汪添法</t>
  </si>
  <si>
    <r>
      <rPr>
        <b/>
        <sz val="10"/>
        <color theme="1"/>
        <rFont val="宋体"/>
        <charset val="134"/>
        <scheme val="minor"/>
      </rPr>
      <t>1934年</t>
    </r>
    <r>
      <rPr>
        <b/>
        <sz val="10"/>
        <color theme="1"/>
        <rFont val="宋体"/>
        <charset val="0"/>
        <scheme val="minor"/>
      </rPr>
      <t>12</t>
    </r>
    <r>
      <rPr>
        <b/>
        <sz val="10"/>
        <color theme="1"/>
        <rFont val="宋体"/>
        <charset val="134"/>
        <scheme val="minor"/>
      </rPr>
      <t>月</t>
    </r>
  </si>
  <si>
    <t>后村汪厝里193号</t>
  </si>
  <si>
    <t>李论</t>
  </si>
  <si>
    <t>鼓锣社区马池塘18号</t>
  </si>
  <si>
    <t>蒋意</t>
  </si>
  <si>
    <t>欧厝社区新村市北</t>
  </si>
  <si>
    <t>蔡良意</t>
  </si>
  <si>
    <t>浦园社区62号</t>
  </si>
  <si>
    <t>香山街道</t>
  </si>
  <si>
    <t>莲河</t>
  </si>
  <si>
    <t>吴永吉</t>
  </si>
  <si>
    <t>莲河村莲河街83号</t>
  </si>
  <si>
    <t>李毓</t>
  </si>
  <si>
    <t>莲河村莲河街253号</t>
  </si>
  <si>
    <t>吴水生</t>
  </si>
  <si>
    <t>莲河村莲河街135号</t>
  </si>
  <si>
    <t>杨钦命</t>
  </si>
  <si>
    <t>莲河村莲兴街115号</t>
  </si>
  <si>
    <t>李秀</t>
  </si>
  <si>
    <t>莲河村莲河街52号</t>
  </si>
  <si>
    <t>霞浯</t>
  </si>
  <si>
    <t>黄苏</t>
  </si>
  <si>
    <t>霞浯社区村南16号</t>
  </si>
  <si>
    <t>李冰琼</t>
  </si>
  <si>
    <t>霞浯社区南大85号</t>
  </si>
  <si>
    <t>李豆粕</t>
  </si>
  <si>
    <t>霞浯村霞西南103号</t>
  </si>
  <si>
    <t>霄垄</t>
  </si>
  <si>
    <t>张菜</t>
  </si>
  <si>
    <t>霄垄村过泉1号</t>
  </si>
  <si>
    <t>吴在</t>
  </si>
  <si>
    <t>霄垄村李厝24号</t>
  </si>
  <si>
    <t>珩厝</t>
  </si>
  <si>
    <t>郑清花</t>
  </si>
  <si>
    <t>珩厝村东917号</t>
  </si>
  <si>
    <t>李水</t>
  </si>
  <si>
    <t>珩厝村东997号</t>
  </si>
  <si>
    <t>郑花</t>
  </si>
  <si>
    <t>珩厝村村东97号</t>
  </si>
  <si>
    <t>彭真治</t>
  </si>
  <si>
    <t>珩厝村村东135号</t>
  </si>
  <si>
    <t>东园</t>
  </si>
  <si>
    <t>郭玉杯</t>
  </si>
  <si>
    <t>东园社区村南211号</t>
  </si>
  <si>
    <t>王宜</t>
  </si>
  <si>
    <t>东园村西44号</t>
  </si>
  <si>
    <t>彭春绸</t>
  </si>
  <si>
    <t>东园村沟仔北19号</t>
  </si>
  <si>
    <t>张文典</t>
  </si>
  <si>
    <t>东园村沟仔南55号</t>
  </si>
  <si>
    <t>大宅</t>
  </si>
  <si>
    <t>郭清香</t>
  </si>
  <si>
    <t>大宅村陈坂100号</t>
  </si>
  <si>
    <t>吕塘</t>
  </si>
  <si>
    <t>柳排</t>
  </si>
  <si>
    <t>吕塘村西林南11号</t>
  </si>
  <si>
    <t>彭响</t>
  </si>
  <si>
    <t>吕塘村董水3号</t>
  </si>
  <si>
    <t>洪若元</t>
  </si>
  <si>
    <t>吕塘村林边中30号</t>
  </si>
  <si>
    <t>杨芋圆</t>
  </si>
  <si>
    <t>莲河村小学路64号</t>
  </si>
  <si>
    <t>彭唱</t>
  </si>
  <si>
    <t>霄垄村李厝68号</t>
  </si>
  <si>
    <t>茂林</t>
  </si>
  <si>
    <t>李招花</t>
  </si>
  <si>
    <t>茂林村海墘44号</t>
  </si>
  <si>
    <t>邱妹</t>
  </si>
  <si>
    <t>霞浯村前岑24号</t>
  </si>
  <si>
    <t>陈劝</t>
  </si>
  <si>
    <t>珩厝村村东877号877</t>
  </si>
  <si>
    <t>汪淑霞</t>
  </si>
  <si>
    <t>大宅村大宅79号</t>
  </si>
  <si>
    <t>黄闩</t>
  </si>
  <si>
    <t>大宅村大宅120号</t>
  </si>
  <si>
    <t>吴招贵</t>
  </si>
  <si>
    <t>莲河村莲河街69号</t>
  </si>
  <si>
    <t>王白菜</t>
  </si>
  <si>
    <t>霄垄村李厝13号</t>
  </si>
  <si>
    <t>（珩厝村）湖里区南山路2</t>
  </si>
  <si>
    <t>林素英</t>
  </si>
  <si>
    <t>吕塘村董水65号</t>
  </si>
  <si>
    <t>彭滚</t>
  </si>
  <si>
    <t>吕塘村董水119号</t>
  </si>
  <si>
    <t>郑栽花</t>
  </si>
  <si>
    <t>霄垄渠东4</t>
  </si>
  <si>
    <t>李乌月</t>
  </si>
  <si>
    <t>珩厝村村西898号</t>
  </si>
  <si>
    <t>东园村沟仔南47号</t>
  </si>
  <si>
    <t>张辉章</t>
  </si>
  <si>
    <t>东园村村东171号</t>
  </si>
  <si>
    <t>苏坡</t>
  </si>
  <si>
    <t>大宅村大宅101号</t>
  </si>
  <si>
    <t>陈莲花</t>
  </si>
  <si>
    <t>霞浯村霞西北18号</t>
  </si>
  <si>
    <t>许缘</t>
  </si>
  <si>
    <t>珩厝村村东43号</t>
  </si>
  <si>
    <t>吴长生</t>
  </si>
  <si>
    <t>霞浯村霞北东28号</t>
  </si>
  <si>
    <t>沙美</t>
  </si>
  <si>
    <t>王叶</t>
  </si>
  <si>
    <t>沙美村鹊峰北51号</t>
  </si>
  <si>
    <t>林大伟</t>
  </si>
  <si>
    <t>莲河莲河街214号</t>
  </si>
  <si>
    <t>李注花</t>
  </si>
  <si>
    <t>霞浯村南新54号</t>
  </si>
  <si>
    <t>2024/8/23去世</t>
  </si>
  <si>
    <t>洪丽霞</t>
  </si>
  <si>
    <t>霞浯南莲98号</t>
  </si>
  <si>
    <t>2024/8/15去世</t>
  </si>
  <si>
    <t>洪允泵</t>
  </si>
  <si>
    <t>吕塘村中保25号</t>
  </si>
  <si>
    <t>吴木建</t>
  </si>
  <si>
    <t>霞浯村南新82号</t>
  </si>
  <si>
    <t>蔡允</t>
  </si>
  <si>
    <t>珩厝村村西882号882</t>
  </si>
  <si>
    <t>洪幼面</t>
  </si>
  <si>
    <t>吕塘村西林中41号</t>
  </si>
  <si>
    <t>吴家园</t>
  </si>
  <si>
    <t>莲河村莲河街136号</t>
  </si>
  <si>
    <t>李自</t>
  </si>
  <si>
    <t>霞浯村前岑9号</t>
  </si>
  <si>
    <t>郭希</t>
  </si>
  <si>
    <t>东园村村西92号</t>
  </si>
  <si>
    <t>陈进益</t>
  </si>
  <si>
    <t>大宅村大宅87号</t>
  </si>
  <si>
    <t>珩厝村村东685号</t>
  </si>
  <si>
    <t>2024/8/5去世</t>
  </si>
  <si>
    <t>彭菊</t>
  </si>
  <si>
    <t>东园村沟北82号</t>
  </si>
  <si>
    <t>彭港水</t>
  </si>
  <si>
    <t>沙美村鹊峰南168号</t>
  </si>
  <si>
    <t>吴素莉</t>
  </si>
  <si>
    <t>莲河村莲河街324号</t>
  </si>
  <si>
    <t>李乌忙</t>
  </si>
  <si>
    <t>东园村沟北132号</t>
  </si>
  <si>
    <t>张焕文</t>
  </si>
  <si>
    <t>东园村沟北64号</t>
  </si>
  <si>
    <t>张官花</t>
  </si>
  <si>
    <t>珩厝村白头32</t>
  </si>
  <si>
    <t>吴锦</t>
  </si>
  <si>
    <t>东园村沟仔北74号</t>
  </si>
  <si>
    <t>王密连</t>
  </si>
  <si>
    <t>东园村沟仔北103号</t>
  </si>
  <si>
    <t>王建儿</t>
  </si>
  <si>
    <t>珩厝村村东583号</t>
  </si>
  <si>
    <t>陈坤源</t>
  </si>
  <si>
    <t>大宅社区后宅4号</t>
  </si>
  <si>
    <t>吴连胜</t>
  </si>
  <si>
    <t>莲河村莲河街56号</t>
  </si>
  <si>
    <t>张碗玉</t>
  </si>
  <si>
    <t>沙美村鹊峰西32号</t>
  </si>
  <si>
    <t>陈丕墙</t>
  </si>
  <si>
    <t>大宅村大宅147号</t>
  </si>
  <si>
    <t>蔡美玉</t>
  </si>
  <si>
    <t>珩厝村村西700号</t>
  </si>
  <si>
    <t>梁素沉</t>
  </si>
  <si>
    <t>吕塘村后树10号</t>
  </si>
  <si>
    <t>王团</t>
  </si>
  <si>
    <t>吕塘村西林南41号</t>
  </si>
  <si>
    <t>吴莲</t>
  </si>
  <si>
    <t>香山街道珩厝东里519号</t>
  </si>
  <si>
    <t>吴清池</t>
  </si>
  <si>
    <t>莲河村莲河街207号</t>
  </si>
  <si>
    <t>张下订</t>
  </si>
  <si>
    <t>东园村村东31号</t>
  </si>
  <si>
    <t>吴周恋</t>
  </si>
  <si>
    <t>霞浯村霞西南226号</t>
  </si>
  <si>
    <t>蔡万居</t>
  </si>
  <si>
    <t>茂林村学校28号</t>
  </si>
  <si>
    <t>洪秀珍</t>
  </si>
  <si>
    <t>珩厝村村东909号</t>
  </si>
  <si>
    <t>练素琴</t>
  </si>
  <si>
    <t>东园村沟仔北200号</t>
  </si>
  <si>
    <t>2024/7/14去世</t>
  </si>
  <si>
    <t>郑香</t>
  </si>
  <si>
    <t>东园村村北257号257</t>
  </si>
  <si>
    <t>黄木耳</t>
  </si>
  <si>
    <t>茂林村学校27号</t>
  </si>
  <si>
    <t>郑素治</t>
  </si>
  <si>
    <t>霞浯霞北东15</t>
  </si>
  <si>
    <t>郑金玉</t>
  </si>
  <si>
    <t>珩厝村村东751号</t>
  </si>
  <si>
    <t>黄点锭</t>
  </si>
  <si>
    <t>珩厝村村西534号</t>
  </si>
  <si>
    <t>王美玉</t>
  </si>
  <si>
    <t>茂林村山仔18号18</t>
  </si>
  <si>
    <t>彭明月</t>
  </si>
  <si>
    <t>沙美村鹊峰南123号</t>
  </si>
  <si>
    <t>张俗</t>
  </si>
  <si>
    <t>珩厝村村东693号</t>
  </si>
  <si>
    <t>汪花</t>
  </si>
  <si>
    <t>大宅村陈坂110号</t>
  </si>
  <si>
    <t>吴由天</t>
  </si>
  <si>
    <t>莲河莲河街88号88</t>
  </si>
  <si>
    <t>郑俗</t>
  </si>
  <si>
    <t>珩厝村白头21号</t>
  </si>
  <si>
    <t>张乌记</t>
  </si>
  <si>
    <t>东园村沟北154号</t>
  </si>
  <si>
    <t>蔡须</t>
  </si>
  <si>
    <t>吕塘村西林北26号</t>
  </si>
  <si>
    <t>郭银</t>
  </si>
  <si>
    <t>吕塘村西林北49号</t>
  </si>
  <si>
    <t>许订</t>
  </si>
  <si>
    <t>沙美村鹊峰东32号</t>
  </si>
  <si>
    <t>洪招</t>
  </si>
  <si>
    <t>霞浯南大112号</t>
  </si>
  <si>
    <t>李乌招</t>
  </si>
  <si>
    <t>霞浯村霞西南83号</t>
  </si>
  <si>
    <t>陈泼</t>
  </si>
  <si>
    <t>东园村沟北128号</t>
  </si>
  <si>
    <t>2024/7/15去世</t>
  </si>
  <si>
    <t>蔡俊民</t>
  </si>
  <si>
    <t>茂林村过坑74号</t>
  </si>
  <si>
    <t>李英</t>
  </si>
  <si>
    <t>吕塘村林边北38号</t>
  </si>
  <si>
    <t>李秀英</t>
  </si>
  <si>
    <t>莲河村莲河街67号</t>
  </si>
  <si>
    <t>王羡</t>
  </si>
  <si>
    <t>茂林村山仔44号</t>
  </si>
  <si>
    <t>刘趁</t>
  </si>
  <si>
    <t>吕塘村中保20号</t>
  </si>
  <si>
    <t>吴春泉</t>
  </si>
  <si>
    <t>莲河村小学路7号</t>
  </si>
  <si>
    <t>2024/9/2去世</t>
  </si>
  <si>
    <t>林连指</t>
  </si>
  <si>
    <t>莲河村莲河街71号</t>
  </si>
  <si>
    <t>李油甘</t>
  </si>
  <si>
    <t>莲河村莲新路203号</t>
  </si>
  <si>
    <t>陈挝</t>
  </si>
  <si>
    <t>珩厝村村西134号</t>
  </si>
  <si>
    <t>许甘蔗</t>
  </si>
  <si>
    <t>珩厝村村西156号</t>
  </si>
  <si>
    <t>柯眉</t>
  </si>
  <si>
    <t>珩厝村村西964号</t>
  </si>
  <si>
    <t>洪文参</t>
  </si>
  <si>
    <t>吕塘村林边南4号4</t>
  </si>
  <si>
    <t>王建楚</t>
  </si>
  <si>
    <t>吕塘村中保68号</t>
  </si>
  <si>
    <t>霞浯村霞西南156号</t>
  </si>
  <si>
    <t>郑金盛</t>
  </si>
  <si>
    <t>霄垄村过泉7号</t>
  </si>
  <si>
    <t>吴剌</t>
  </si>
  <si>
    <t>陈知</t>
  </si>
  <si>
    <t>霞浯村前岑7号</t>
  </si>
  <si>
    <t>蔡改意</t>
  </si>
  <si>
    <t>吕塘村西林北21号</t>
  </si>
  <si>
    <t>李玉兰</t>
  </si>
  <si>
    <t>莲河村莲河街45号</t>
  </si>
  <si>
    <t>宋宝花</t>
  </si>
  <si>
    <t>霞浯村霞北东81号</t>
  </si>
  <si>
    <t>黄彩</t>
  </si>
  <si>
    <t>沙美村鹊峰东29号</t>
  </si>
  <si>
    <t>林韵丽</t>
  </si>
  <si>
    <t>莲河村莲河街153号</t>
  </si>
  <si>
    <t>张豆花</t>
  </si>
  <si>
    <t>东园村沟仔北261号261</t>
  </si>
  <si>
    <t>杨吁</t>
  </si>
  <si>
    <t>霞浯村霞北东49号</t>
  </si>
  <si>
    <t>王仙</t>
  </si>
  <si>
    <t>霞浯村霞西南150号</t>
  </si>
  <si>
    <t>陈两生</t>
  </si>
  <si>
    <t>大宅村陈坂99号</t>
  </si>
  <si>
    <t>彭水兀</t>
  </si>
  <si>
    <t>沙美村鹊峰南105号</t>
  </si>
  <si>
    <t>吴丽霞</t>
  </si>
  <si>
    <t>霞浯村南莲40号</t>
  </si>
  <si>
    <t>曾有</t>
  </si>
  <si>
    <t>东园村沟北里184号1</t>
  </si>
  <si>
    <t>梁停</t>
  </si>
  <si>
    <t>郑印</t>
  </si>
  <si>
    <t>珩厝村村西60号</t>
  </si>
  <si>
    <t>王同美</t>
  </si>
  <si>
    <t>珩厝村村东69号</t>
  </si>
  <si>
    <t>吴清心</t>
  </si>
  <si>
    <t>东园村村东99号99</t>
  </si>
  <si>
    <t>蔡秀贞</t>
  </si>
  <si>
    <t>珩厝村村西294号294</t>
  </si>
  <si>
    <t>张乌帼</t>
  </si>
  <si>
    <t>珩厝村村东579号</t>
  </si>
  <si>
    <t>张妙舜</t>
  </si>
  <si>
    <t>东园村沟仔南95号</t>
  </si>
  <si>
    <t>张土地</t>
  </si>
  <si>
    <t>东园村沟仔南129号129</t>
  </si>
  <si>
    <t>郭留</t>
  </si>
  <si>
    <t>吕塘村董水36号</t>
  </si>
  <si>
    <t>张乌断</t>
  </si>
  <si>
    <t>东园村沟南94号</t>
  </si>
  <si>
    <t>张进国</t>
  </si>
  <si>
    <t>东园村村南58号</t>
  </si>
  <si>
    <t>宋过</t>
  </si>
  <si>
    <t>大宅村陈坂125号</t>
  </si>
  <si>
    <t>李园瓜</t>
  </si>
  <si>
    <t>莲河村莲河街368号</t>
  </si>
  <si>
    <t>李迎花</t>
  </si>
  <si>
    <t>莲河村莲河街211号</t>
  </si>
  <si>
    <t>张乌正</t>
  </si>
  <si>
    <t>霞浯村南大87号</t>
  </si>
  <si>
    <t>吴乌闸</t>
  </si>
  <si>
    <t>霞浯村南中41号</t>
  </si>
  <si>
    <t>王红</t>
  </si>
  <si>
    <t>霞浯村霞北东35号</t>
  </si>
  <si>
    <t>王盆花</t>
  </si>
  <si>
    <t>霞浯村霞西南62号</t>
  </si>
  <si>
    <t>陈乌喃</t>
  </si>
  <si>
    <t>霞浯村霞西南7号</t>
  </si>
  <si>
    <t>施应治</t>
  </si>
  <si>
    <t>沙美村鹊峰南158号</t>
  </si>
  <si>
    <t>王英</t>
  </si>
  <si>
    <t>沙美村鹊峰南137号</t>
  </si>
  <si>
    <t>2024/9/28去世</t>
  </si>
  <si>
    <t>郑德池</t>
  </si>
  <si>
    <t>霄垄村新莲南57号</t>
  </si>
  <si>
    <t>王在午</t>
  </si>
  <si>
    <t>霄垄村过泉17号</t>
  </si>
  <si>
    <t>谢藤</t>
  </si>
  <si>
    <t>珩厝村白头18号18</t>
  </si>
  <si>
    <t>李丽英</t>
  </si>
  <si>
    <t>珩厝村村西448号</t>
  </si>
  <si>
    <t>2024/7/12去世</t>
  </si>
  <si>
    <t>张竹花</t>
  </si>
  <si>
    <t>珩厝村村东883号</t>
  </si>
  <si>
    <t>洪羡</t>
  </si>
  <si>
    <t>珩厝村白头86号86</t>
  </si>
  <si>
    <t>邱腰</t>
  </si>
  <si>
    <t>东园村沟仔南135号</t>
  </si>
  <si>
    <t>吴碰</t>
  </si>
  <si>
    <t>东园村村东187号</t>
  </si>
  <si>
    <t>张建成</t>
  </si>
  <si>
    <t>东园村沟仔北71号</t>
  </si>
  <si>
    <t>张莽兜</t>
  </si>
  <si>
    <t>东园村沟南100号</t>
  </si>
  <si>
    <t>张金笺</t>
  </si>
  <si>
    <t>东园村南面90号</t>
  </si>
  <si>
    <t>陈明招</t>
  </si>
  <si>
    <t>东园村沟仔北152号152</t>
  </si>
  <si>
    <t>梁招</t>
  </si>
  <si>
    <t>东园村西37号</t>
  </si>
  <si>
    <t>张通法</t>
  </si>
  <si>
    <t>东园村西面54号</t>
  </si>
  <si>
    <t>陈腾</t>
  </si>
  <si>
    <t>吕塘村林边北36号</t>
  </si>
  <si>
    <t>洪荣华</t>
  </si>
  <si>
    <t>吕塘村林边北23号</t>
  </si>
  <si>
    <t>董刘</t>
  </si>
  <si>
    <t>大宅社区大宅89号</t>
  </si>
  <si>
    <t>谢莲</t>
  </si>
  <si>
    <t>茂林社区前坑32号</t>
  </si>
  <si>
    <t>吴加安</t>
  </si>
  <si>
    <t>莲河社区莲河街253号</t>
  </si>
  <si>
    <t>卓注</t>
  </si>
  <si>
    <t>莲河社区莲兴街41号</t>
  </si>
  <si>
    <t>张取花</t>
  </si>
  <si>
    <t>大宅社区大宅45号</t>
  </si>
  <si>
    <t>吴文忠</t>
  </si>
  <si>
    <t>霞浯社区前岑16号</t>
  </si>
  <si>
    <t>吴生池</t>
  </si>
  <si>
    <t>霞浯社区霞北西56号</t>
  </si>
  <si>
    <t>2024/9/19去世</t>
  </si>
  <si>
    <t>王橄</t>
  </si>
  <si>
    <t>霞浯社区霞北西21号</t>
  </si>
  <si>
    <t>吴白菜</t>
  </si>
  <si>
    <t>珩厝社区村东805号</t>
  </si>
  <si>
    <t>马巷街道</t>
  </si>
  <si>
    <t>西坂社区</t>
  </si>
  <si>
    <t>陈葱</t>
  </si>
  <si>
    <t>西亭里87号</t>
  </si>
  <si>
    <t>朱拴</t>
  </si>
  <si>
    <t>西亭里10号</t>
  </si>
  <si>
    <t>洪銮坪</t>
  </si>
  <si>
    <t>下坂里116号</t>
  </si>
  <si>
    <t>洪芬水</t>
  </si>
  <si>
    <t>下坂里148号</t>
  </si>
  <si>
    <t>陈数莲</t>
  </si>
  <si>
    <t>西亭里61号</t>
  </si>
  <si>
    <t>李白菜</t>
  </si>
  <si>
    <t>下坂里218号</t>
  </si>
  <si>
    <t>洪堂耸</t>
  </si>
  <si>
    <t>西亭里82号</t>
  </si>
  <si>
    <t>洪銮沃</t>
  </si>
  <si>
    <t>下坂里65号</t>
  </si>
  <si>
    <t>西亭里52号</t>
  </si>
  <si>
    <t>陈乌富</t>
  </si>
  <si>
    <t>西亭里147号</t>
  </si>
  <si>
    <t>张相</t>
  </si>
  <si>
    <t>西亭里116号</t>
  </si>
  <si>
    <t>李秀琴</t>
  </si>
  <si>
    <t>西亭里86号</t>
  </si>
  <si>
    <t>陈丽珍</t>
  </si>
  <si>
    <t>西亭里88号</t>
  </si>
  <si>
    <t>朱秀华</t>
  </si>
  <si>
    <t>下坂里88号</t>
  </si>
  <si>
    <t>陈让</t>
  </si>
  <si>
    <t>下坂里210号</t>
  </si>
  <si>
    <t>舫阳社区</t>
  </si>
  <si>
    <t>陈宝（石羡）</t>
  </si>
  <si>
    <t>古垵西97</t>
  </si>
  <si>
    <t>苏色</t>
  </si>
  <si>
    <t>内田43</t>
  </si>
  <si>
    <t>朱水龙</t>
  </si>
  <si>
    <t>内田73</t>
  </si>
  <si>
    <t>陈碧</t>
  </si>
  <si>
    <t>坪边中04</t>
  </si>
  <si>
    <t>陈琼花</t>
  </si>
  <si>
    <t>坪边下68</t>
  </si>
  <si>
    <t>蔡秀英</t>
  </si>
  <si>
    <t>古垵西93</t>
  </si>
  <si>
    <t>蔡大担</t>
  </si>
  <si>
    <t>坪边上24</t>
  </si>
  <si>
    <t>颜芹</t>
  </si>
  <si>
    <t>溪上30</t>
  </si>
  <si>
    <t>刘也</t>
  </si>
  <si>
    <t>店头庄67</t>
  </si>
  <si>
    <t>林丽英</t>
  </si>
  <si>
    <t>坪边中67</t>
  </si>
  <si>
    <t>苏碟</t>
  </si>
  <si>
    <t>店头庄57</t>
  </si>
  <si>
    <t>林锁</t>
  </si>
  <si>
    <t>古垵东37</t>
  </si>
  <si>
    <t>黄停</t>
  </si>
  <si>
    <t>内田36</t>
  </si>
  <si>
    <t>五美社区</t>
  </si>
  <si>
    <t>陈抱</t>
  </si>
  <si>
    <t xml:space="preserve">    市场巷30号 </t>
  </si>
  <si>
    <t>蔡忍</t>
  </si>
  <si>
    <t xml:space="preserve">    山仔尾巷69号 </t>
  </si>
  <si>
    <t xml:space="preserve">曾秋桂 </t>
  </si>
  <si>
    <t xml:space="preserve">  女 </t>
  </si>
  <si>
    <t xml:space="preserve">    五谷市22号 </t>
  </si>
  <si>
    <t xml:space="preserve">林素绸 </t>
  </si>
  <si>
    <t xml:space="preserve">五谷市1号 </t>
  </si>
  <si>
    <t xml:space="preserve">许素英 </t>
  </si>
  <si>
    <t xml:space="preserve">    山仔尾巷107号（现住机构） </t>
  </si>
  <si>
    <t xml:space="preserve"> 许换治 </t>
  </si>
  <si>
    <t xml:space="preserve">    市场巷34号 </t>
  </si>
  <si>
    <t xml:space="preserve">洪美花 </t>
  </si>
  <si>
    <t xml:space="preserve">    巷南路60号 </t>
  </si>
  <si>
    <t xml:space="preserve">陈亚梅 </t>
  </si>
  <si>
    <t xml:space="preserve">    马巷街207号 </t>
  </si>
  <si>
    <t>魏振玉</t>
  </si>
  <si>
    <t>溪上巷86-2号401室</t>
  </si>
  <si>
    <t xml:space="preserve">王淑美 </t>
  </si>
  <si>
    <t xml:space="preserve">    马巷街263号 </t>
  </si>
  <si>
    <t xml:space="preserve">陈评花 </t>
  </si>
  <si>
    <t xml:space="preserve">    溪上巷18号 </t>
  </si>
  <si>
    <t>滨安社区</t>
  </si>
  <si>
    <t>郑堆</t>
  </si>
  <si>
    <t>五权一里19号401室</t>
  </si>
  <si>
    <t>黄虾</t>
  </si>
  <si>
    <t>五权二里17号203室</t>
  </si>
  <si>
    <t>何弥</t>
  </si>
  <si>
    <t>五权一里23号301室</t>
  </si>
  <si>
    <t>沈拨</t>
  </si>
  <si>
    <t>五权二里14号804室</t>
  </si>
  <si>
    <t>黄横</t>
  </si>
  <si>
    <t>五权一里24号401室</t>
  </si>
  <si>
    <t>蔡喜</t>
  </si>
  <si>
    <t>五权一里27号503室</t>
  </si>
  <si>
    <t>黄章火</t>
  </si>
  <si>
    <t>五权一里6号401室</t>
  </si>
  <si>
    <t>2024.7.30已过世</t>
  </si>
  <si>
    <t>后滨社区</t>
  </si>
  <si>
    <t>陈等</t>
  </si>
  <si>
    <t>后滨里95号</t>
  </si>
  <si>
    <t>王劝</t>
  </si>
  <si>
    <t>后滨上庄里88-1号</t>
  </si>
  <si>
    <t>陈允</t>
  </si>
  <si>
    <t>后滨里362号</t>
  </si>
  <si>
    <t>陈乌辣</t>
  </si>
  <si>
    <t>后滨里101号</t>
  </si>
  <si>
    <t>已故</t>
  </si>
  <si>
    <t>许金字</t>
  </si>
  <si>
    <t>后滨路边许里21号</t>
  </si>
  <si>
    <t>吕神刀</t>
  </si>
  <si>
    <t>1929年11月</t>
  </si>
  <si>
    <t>后滨上庄里46-1号</t>
  </si>
  <si>
    <t>郭紧</t>
  </si>
  <si>
    <t>1931年07月</t>
  </si>
  <si>
    <t>后滨上庄里4号</t>
  </si>
  <si>
    <t>郭御国</t>
  </si>
  <si>
    <t>后滨里38号</t>
  </si>
  <si>
    <t>林老花</t>
  </si>
  <si>
    <t>1933年2月</t>
  </si>
  <si>
    <t>后滨路边许里51号</t>
  </si>
  <si>
    <t>后滨上庄里32号</t>
  </si>
  <si>
    <t>陈姻</t>
  </si>
  <si>
    <t>后滨里266号</t>
  </si>
  <si>
    <t>李用钦</t>
  </si>
  <si>
    <t>后滨里325号</t>
  </si>
  <si>
    <t>杨丽珍</t>
  </si>
  <si>
    <t>后滨路边许里33号</t>
  </si>
  <si>
    <t>陈闪</t>
  </si>
  <si>
    <t>后滨上庄里25-5号</t>
  </si>
  <si>
    <t>蔡呅</t>
  </si>
  <si>
    <t>后滨里345号</t>
  </si>
  <si>
    <t>后许社区</t>
  </si>
  <si>
    <t>许火日</t>
  </si>
  <si>
    <t>后许东塘里2号</t>
  </si>
  <si>
    <t>许炭</t>
  </si>
  <si>
    <t>后许北里44号</t>
  </si>
  <si>
    <t>陈援</t>
  </si>
  <si>
    <t>后许新厝里25号</t>
  </si>
  <si>
    <t>吴花</t>
  </si>
  <si>
    <t>后许北里8-7号</t>
  </si>
  <si>
    <t>后许南里83号</t>
  </si>
  <si>
    <t>李葱</t>
  </si>
  <si>
    <t>后许北里103号</t>
  </si>
  <si>
    <t>林芒好</t>
  </si>
  <si>
    <t>后许北里28-2号</t>
  </si>
  <si>
    <t>朱伴治</t>
  </si>
  <si>
    <t>后许北里47号</t>
  </si>
  <si>
    <t>许国勉</t>
  </si>
  <si>
    <t>后许北里100号</t>
  </si>
  <si>
    <t>洪忖</t>
  </si>
  <si>
    <t>后许北里50号</t>
  </si>
  <si>
    <t>许火生</t>
  </si>
  <si>
    <t>后许新厝里7号</t>
  </si>
  <si>
    <t>陈李</t>
  </si>
  <si>
    <t>蒋仙</t>
  </si>
  <si>
    <t>后许新厝里12号</t>
  </si>
  <si>
    <t>张新花</t>
  </si>
  <si>
    <t>后许北里28号</t>
  </si>
  <si>
    <t>陈猜</t>
  </si>
  <si>
    <t>后许南里47号</t>
  </si>
  <si>
    <t>许房</t>
  </si>
  <si>
    <t>后许北里163号</t>
  </si>
  <si>
    <t>许墙</t>
  </si>
  <si>
    <t>后许后叶里43号</t>
  </si>
  <si>
    <t>许福气</t>
  </si>
  <si>
    <t>后许北里36号</t>
  </si>
  <si>
    <t>郑坂社区</t>
  </si>
  <si>
    <t>陈(石羡）英</t>
  </si>
  <si>
    <t>林配</t>
  </si>
  <si>
    <t>洪娶</t>
  </si>
  <si>
    <t>陈官花</t>
  </si>
  <si>
    <t>李锦华</t>
  </si>
  <si>
    <t>林珠美</t>
  </si>
  <si>
    <t>梁燕</t>
  </si>
  <si>
    <t>林劝</t>
  </si>
  <si>
    <t>24年9月26日去世</t>
  </si>
  <si>
    <t>陈柳治</t>
  </si>
  <si>
    <t>方串</t>
  </si>
  <si>
    <t>24年9月4日去世</t>
  </si>
  <si>
    <t>郑先出</t>
  </si>
  <si>
    <t>林同</t>
  </si>
  <si>
    <t>郑乌蜂</t>
  </si>
  <si>
    <t>郑雨生</t>
  </si>
  <si>
    <t>1932年9月</t>
  </si>
  <si>
    <t>吕清花</t>
  </si>
  <si>
    <t>24年8月5日去世</t>
  </si>
  <si>
    <t>陈问</t>
  </si>
  <si>
    <t>洪豆花</t>
  </si>
  <si>
    <t>洪陷</t>
  </si>
  <si>
    <t>蔡锦</t>
  </si>
  <si>
    <t>郑康法</t>
  </si>
  <si>
    <t>方清（石羡）</t>
  </si>
  <si>
    <t>郑湖交</t>
  </si>
  <si>
    <t>吴彩卿</t>
  </si>
  <si>
    <t>黎安社区</t>
  </si>
  <si>
    <t>陈柳</t>
  </si>
  <si>
    <t>内林里25号</t>
  </si>
  <si>
    <t>戴忙</t>
  </si>
  <si>
    <t>田边里47号</t>
  </si>
  <si>
    <t>朱丽华</t>
  </si>
  <si>
    <t>山前下乡里12号</t>
  </si>
  <si>
    <t>卓占</t>
  </si>
  <si>
    <t>林柄里33号</t>
  </si>
  <si>
    <t>林来春</t>
  </si>
  <si>
    <t>1930年4月</t>
  </si>
  <si>
    <t>内林顶厝林里7号</t>
  </si>
  <si>
    <t>洪按</t>
  </si>
  <si>
    <t>山前顶头里40号</t>
  </si>
  <si>
    <t>戴友呼</t>
  </si>
  <si>
    <t>内林里</t>
  </si>
  <si>
    <t>朱绒</t>
  </si>
  <si>
    <t>山前下乡里36号</t>
  </si>
  <si>
    <t>李迎</t>
  </si>
  <si>
    <t>山前中份里5号2组</t>
  </si>
  <si>
    <t>许爱</t>
  </si>
  <si>
    <t>面前里24号</t>
  </si>
  <si>
    <t>林捻</t>
  </si>
  <si>
    <t>山前顶头里49号</t>
  </si>
  <si>
    <t>洪甚</t>
  </si>
  <si>
    <t>田边里43号</t>
  </si>
  <si>
    <t>许振英</t>
  </si>
  <si>
    <t>面前里14号</t>
  </si>
  <si>
    <t>陈连治</t>
  </si>
  <si>
    <t>内林顶厝里3号</t>
  </si>
  <si>
    <t>朱久菜</t>
  </si>
  <si>
    <t>山前顶头里18号</t>
  </si>
  <si>
    <t>刘小梅</t>
  </si>
  <si>
    <t>山前顶头里32号</t>
  </si>
  <si>
    <t>蔡深山</t>
  </si>
  <si>
    <t>林柄37-7</t>
  </si>
  <si>
    <t>陈(石羡)</t>
  </si>
  <si>
    <t>内林里20号</t>
  </si>
  <si>
    <t>戴水金</t>
  </si>
  <si>
    <t>戴添根</t>
  </si>
  <si>
    <t>山前中份里80号3组</t>
  </si>
  <si>
    <t>山前下乡里18号</t>
  </si>
  <si>
    <t>三乡社区</t>
  </si>
  <si>
    <t>林淑治</t>
  </si>
  <si>
    <t>四角街巷17号</t>
  </si>
  <si>
    <t>王认</t>
  </si>
  <si>
    <t>朱王宫巷23号</t>
  </si>
  <si>
    <t>城隍巷42号</t>
  </si>
  <si>
    <t>陈伦</t>
  </si>
  <si>
    <t>龙池路40号</t>
  </si>
  <si>
    <t>彭情治</t>
  </si>
  <si>
    <t>朱王宫巷16号</t>
  </si>
  <si>
    <t>李琼花</t>
  </si>
  <si>
    <t>牛磨巷30-1号</t>
  </si>
  <si>
    <t>陈玉香</t>
  </si>
  <si>
    <t>三友巷24号</t>
  </si>
  <si>
    <t>林秀</t>
  </si>
  <si>
    <t>城隍巷101号</t>
  </si>
  <si>
    <t>朱淑卿</t>
  </si>
  <si>
    <t>朱王宫巷51号</t>
  </si>
  <si>
    <t>陈式地</t>
  </si>
  <si>
    <t>龙池路8号</t>
  </si>
  <si>
    <t>住养老院</t>
  </si>
  <si>
    <t>苏乖</t>
  </si>
  <si>
    <t>武馆巷13号</t>
  </si>
  <si>
    <t>黄彩凤</t>
  </si>
  <si>
    <t>后林巷8号</t>
  </si>
  <si>
    <t>黄雅意</t>
  </si>
  <si>
    <t>下苏巷56号</t>
  </si>
  <si>
    <t>林等</t>
  </si>
  <si>
    <t>大池巷24号</t>
  </si>
  <si>
    <t>张锦秀</t>
  </si>
  <si>
    <t>朱王宫巷9号</t>
  </si>
  <si>
    <t>李瓦花</t>
  </si>
  <si>
    <t>武馆巷15号</t>
  </si>
  <si>
    <t>林自然</t>
  </si>
  <si>
    <t>下苏巷77号</t>
  </si>
  <si>
    <t>沈冬花</t>
  </si>
  <si>
    <t>卧龙巷12号</t>
  </si>
  <si>
    <t>沈井社区</t>
  </si>
  <si>
    <t>戴来春</t>
  </si>
  <si>
    <t>沈井里274</t>
  </si>
  <si>
    <t>林贵</t>
  </si>
  <si>
    <t>沈井里262</t>
  </si>
  <si>
    <t>陈兵治</t>
  </si>
  <si>
    <t>1932年1月</t>
  </si>
  <si>
    <t>沈井里65</t>
  </si>
  <si>
    <t>陈倡</t>
  </si>
  <si>
    <t>芸头里39</t>
  </si>
  <si>
    <t>陈怕</t>
  </si>
  <si>
    <t>91</t>
  </si>
  <si>
    <t>芸头里61</t>
  </si>
  <si>
    <t>魏耀田</t>
  </si>
  <si>
    <t>沈井里239</t>
  </si>
  <si>
    <t>郭宝</t>
  </si>
  <si>
    <t>90</t>
  </si>
  <si>
    <t>沈井里78</t>
  </si>
  <si>
    <t>已过世（20240707）</t>
  </si>
  <si>
    <t>桐梓社区</t>
  </si>
  <si>
    <t>吴素华</t>
  </si>
  <si>
    <t>土顶里12号</t>
  </si>
  <si>
    <t>洪雪卿</t>
  </si>
  <si>
    <t>顶新厝3号</t>
  </si>
  <si>
    <t>王治</t>
  </si>
  <si>
    <t>桐梓土顶19</t>
  </si>
  <si>
    <t>沈红珠</t>
  </si>
  <si>
    <t>桐梓顶中38</t>
  </si>
  <si>
    <t>蔡花园</t>
  </si>
  <si>
    <t>学校后里8号</t>
  </si>
  <si>
    <t>许宜</t>
  </si>
  <si>
    <t>土顶里31号</t>
  </si>
  <si>
    <t>吴双</t>
  </si>
  <si>
    <t>桐梓顶新厝里19</t>
  </si>
  <si>
    <t>王回</t>
  </si>
  <si>
    <t>学校后里302号</t>
  </si>
  <si>
    <t>戴佑花</t>
  </si>
  <si>
    <t>尾大厝里40号</t>
  </si>
  <si>
    <t>2024.7.25去世</t>
  </si>
  <si>
    <t>王呅</t>
  </si>
  <si>
    <t>后间里19号</t>
  </si>
  <si>
    <t>朱喷</t>
  </si>
  <si>
    <t>桐梓下六路27</t>
  </si>
  <si>
    <t>林糠</t>
  </si>
  <si>
    <t>桐梓大厝3</t>
  </si>
  <si>
    <t>蔡招</t>
  </si>
  <si>
    <t>桐梓下六路里5号</t>
  </si>
  <si>
    <t>朱概</t>
  </si>
  <si>
    <t>朱坑社区</t>
  </si>
  <si>
    <t>曾庄</t>
  </si>
  <si>
    <t>1925年01月</t>
  </si>
  <si>
    <t>朱坑社区根岭里28号</t>
  </si>
  <si>
    <t>翁和扎</t>
  </si>
  <si>
    <t>朱坑社区造店里73号</t>
  </si>
  <si>
    <t>朱坑社区根岭里22号</t>
  </si>
  <si>
    <t>洪晟花</t>
  </si>
  <si>
    <t>朱坑社区朱坑里25号</t>
  </si>
  <si>
    <t>五星社区</t>
  </si>
  <si>
    <t>洪花蒂</t>
  </si>
  <si>
    <t>古安巷15-33号</t>
  </si>
  <si>
    <t>林阵</t>
  </si>
  <si>
    <t>六间巷9号</t>
  </si>
  <si>
    <t>2024.7.4过世</t>
  </si>
  <si>
    <t>陈荫</t>
  </si>
  <si>
    <t>卧龙巷25号</t>
  </si>
  <si>
    <t>林玉宝</t>
  </si>
  <si>
    <t>深沟巷35号</t>
  </si>
  <si>
    <t>蒋扦花</t>
  </si>
  <si>
    <t>竹仔脚巷17号</t>
  </si>
  <si>
    <t>蔡其开</t>
  </si>
  <si>
    <t>溪上巷71号</t>
  </si>
  <si>
    <t>陈环女</t>
  </si>
  <si>
    <t>城皇巷107号</t>
  </si>
  <si>
    <t>蔡灶春</t>
  </si>
  <si>
    <t>六间巷23号</t>
  </si>
  <si>
    <t>陈光猪</t>
  </si>
  <si>
    <t>1932年3月</t>
  </si>
  <si>
    <t>古安巷70-1号</t>
  </si>
  <si>
    <t>林淑华</t>
  </si>
  <si>
    <t>古安巷87号101</t>
  </si>
  <si>
    <t>蒋缎</t>
  </si>
  <si>
    <t>竹仔脚巷35号</t>
  </si>
  <si>
    <t>苏水篾</t>
  </si>
  <si>
    <t>下苏巷118号</t>
  </si>
  <si>
    <t>许白菜</t>
  </si>
  <si>
    <t>六间巷28号</t>
  </si>
  <si>
    <t>林珍</t>
  </si>
  <si>
    <t>楼仔内巷8号</t>
  </si>
  <si>
    <t>林忍花</t>
  </si>
  <si>
    <t>竹仔脚巷61号</t>
  </si>
  <si>
    <t>林埕</t>
  </si>
  <si>
    <t>草垵里66号</t>
  </si>
  <si>
    <t>黄铅</t>
  </si>
  <si>
    <t>车站巷82-2号</t>
  </si>
  <si>
    <t>林清香</t>
  </si>
  <si>
    <t>巷南一里6-3号1103室</t>
  </si>
  <si>
    <t>许嫌</t>
  </si>
  <si>
    <t>楼仔内9号</t>
  </si>
  <si>
    <t>陈芡</t>
  </si>
  <si>
    <t>城皇巷43号</t>
  </si>
  <si>
    <t>王晟治</t>
  </si>
  <si>
    <t>巷西路133号</t>
  </si>
  <si>
    <t>溪上巷256号</t>
  </si>
  <si>
    <t>朱为宽</t>
  </si>
  <si>
    <t>巷西路210号</t>
  </si>
  <si>
    <t>陈秀霞</t>
  </si>
  <si>
    <t>金沙巷68号</t>
  </si>
  <si>
    <t>许却</t>
  </si>
  <si>
    <t>溪上巷196号</t>
  </si>
  <si>
    <t>戴琼</t>
  </si>
  <si>
    <t>城隍路60号</t>
  </si>
  <si>
    <t>朱信用</t>
  </si>
  <si>
    <t>六间巷41号</t>
  </si>
  <si>
    <t>苏戟</t>
  </si>
  <si>
    <t>下苏巷82号</t>
  </si>
  <si>
    <t>刘染花</t>
  </si>
  <si>
    <t>六间巷60号</t>
  </si>
  <si>
    <t>蔡碟</t>
  </si>
  <si>
    <t>邮电巷88号101室</t>
  </si>
  <si>
    <t>朱为沙</t>
  </si>
  <si>
    <t>祖厝巷25号</t>
  </si>
  <si>
    <t>舫星社区</t>
  </si>
  <si>
    <t>陈养</t>
  </si>
  <si>
    <t>五星七里8号1604室</t>
  </si>
  <si>
    <t>杨湖</t>
  </si>
  <si>
    <t>五星一里8号1401室</t>
  </si>
  <si>
    <t>陈伙妹</t>
  </si>
  <si>
    <t>五星二里7号1504室</t>
  </si>
  <si>
    <t>曾林社区</t>
  </si>
  <si>
    <t>陈棉</t>
  </si>
  <si>
    <t>曾林琼林里</t>
  </si>
  <si>
    <t>已过世（20240909）</t>
  </si>
  <si>
    <t>陈品</t>
  </si>
  <si>
    <t>王振治</t>
  </si>
  <si>
    <t>曾林乐安里</t>
  </si>
  <si>
    <t>朱勤</t>
  </si>
  <si>
    <t>曾林东里</t>
  </si>
  <si>
    <t>朱甚</t>
  </si>
  <si>
    <t>路山头北里</t>
  </si>
  <si>
    <t>戴莽</t>
  </si>
  <si>
    <t>陈染花</t>
  </si>
  <si>
    <t>陈染</t>
  </si>
  <si>
    <t>叶准</t>
  </si>
  <si>
    <t>黄德</t>
  </si>
  <si>
    <t>路山头南里</t>
  </si>
  <si>
    <t>陈灿</t>
  </si>
  <si>
    <t>郑九拜</t>
  </si>
  <si>
    <t>林瓦</t>
  </si>
  <si>
    <t>郑赶水</t>
  </si>
  <si>
    <t>曾林路山头北里79号</t>
  </si>
  <si>
    <t>王月华</t>
  </si>
  <si>
    <t>曾林西里</t>
  </si>
  <si>
    <t>蒋章凯</t>
  </si>
  <si>
    <t>蒋章栋</t>
  </si>
  <si>
    <t>朱园花</t>
  </si>
  <si>
    <t>陈秋霞</t>
  </si>
  <si>
    <t>王豆㝀</t>
  </si>
  <si>
    <t>曾林琼林里80号</t>
  </si>
  <si>
    <t>蒋文簿</t>
  </si>
  <si>
    <t>曾林琼林里151号</t>
  </si>
  <si>
    <t>王提花</t>
  </si>
  <si>
    <t>曾林乐安里62号</t>
  </si>
  <si>
    <t>后亭社区</t>
  </si>
  <si>
    <t>吴善力</t>
  </si>
  <si>
    <t>竹仔脚巷8号</t>
  </si>
  <si>
    <t>王燕</t>
  </si>
  <si>
    <t>十八坎巷3号</t>
  </si>
  <si>
    <t>刘丽娟</t>
  </si>
  <si>
    <t>大路沟29号</t>
  </si>
  <si>
    <t>朱振仲</t>
  </si>
  <si>
    <t>马巷街35号</t>
  </si>
  <si>
    <t>方编治</t>
  </si>
  <si>
    <t>巷西路82号</t>
  </si>
  <si>
    <t>林荣州</t>
  </si>
  <si>
    <t>十八坎巷1号</t>
  </si>
  <si>
    <t>林淑金</t>
  </si>
  <si>
    <t>大宫巷27号</t>
  </si>
  <si>
    <t>张桃治</t>
  </si>
  <si>
    <t>马巷街73号</t>
  </si>
  <si>
    <t>朱江海</t>
  </si>
  <si>
    <t>巷西路123号</t>
  </si>
  <si>
    <t>陈玉燕</t>
  </si>
  <si>
    <t>巷西路180号</t>
  </si>
  <si>
    <t>王瑞玉</t>
  </si>
  <si>
    <t>大宫巷33号</t>
  </si>
  <si>
    <t>蔡香仑</t>
  </si>
  <si>
    <t>竹仔脚巷29号</t>
  </si>
  <si>
    <t>沈文生</t>
  </si>
  <si>
    <t>新街巷18号</t>
  </si>
  <si>
    <t>吴凸治</t>
  </si>
  <si>
    <t>朱王宫巷46号</t>
  </si>
  <si>
    <t>朱俭</t>
  </si>
  <si>
    <t>书院路9号</t>
  </si>
  <si>
    <t>戴光华</t>
  </si>
  <si>
    <t>祖厝巷8号</t>
  </si>
  <si>
    <t>朱石羡金</t>
  </si>
  <si>
    <t>新街巷3号</t>
  </si>
  <si>
    <t>潘昭雪</t>
  </si>
  <si>
    <t>新街巷41号</t>
  </si>
  <si>
    <t>李宝珠</t>
  </si>
  <si>
    <t>巷西路188号</t>
  </si>
  <si>
    <t>陈美金</t>
  </si>
  <si>
    <t>新街巷9号</t>
  </si>
  <si>
    <t>洪天赐</t>
  </si>
  <si>
    <t>新街巷17号</t>
  </si>
  <si>
    <t>市头社区</t>
  </si>
  <si>
    <t>洪大抚</t>
  </si>
  <si>
    <t>97岁</t>
  </si>
  <si>
    <t>洪集埔</t>
  </si>
  <si>
    <t>93岁</t>
  </si>
  <si>
    <t>许晟</t>
  </si>
  <si>
    <t>91岁</t>
  </si>
  <si>
    <t>洪永标</t>
  </si>
  <si>
    <t>曾金针</t>
  </si>
  <si>
    <t>李甜</t>
  </si>
  <si>
    <t>陈秀治</t>
  </si>
  <si>
    <t>洪乌晟</t>
  </si>
  <si>
    <t>92岁</t>
  </si>
  <si>
    <t>吴晟花</t>
  </si>
  <si>
    <t>90岁</t>
  </si>
  <si>
    <t>康赏</t>
  </si>
  <si>
    <t>2027.9.28去世</t>
  </si>
  <si>
    <t>友民社区</t>
  </si>
  <si>
    <t>黄莲花</t>
  </si>
  <si>
    <t>三友巷143号</t>
  </si>
  <si>
    <t>陈月华</t>
  </si>
  <si>
    <t>后滨巷35号</t>
  </si>
  <si>
    <t>陈国良</t>
  </si>
  <si>
    <t>牛磨巷57号</t>
  </si>
  <si>
    <t>陈阿彩</t>
  </si>
  <si>
    <t>民安路58号</t>
  </si>
  <si>
    <t>李秀銮</t>
  </si>
  <si>
    <t>大井巷30号</t>
  </si>
  <si>
    <t>洪淑惠</t>
  </si>
  <si>
    <t>潘麦</t>
  </si>
  <si>
    <t>六路巷26号</t>
  </si>
  <si>
    <t>乞秀苹</t>
  </si>
  <si>
    <t>马巷街292号</t>
  </si>
  <si>
    <t>郭菊花</t>
  </si>
  <si>
    <t>三友巷71号</t>
  </si>
  <si>
    <t>王智花</t>
  </si>
  <si>
    <t>六路巷17号</t>
  </si>
  <si>
    <t>王河治</t>
  </si>
  <si>
    <t>马巷街310号</t>
  </si>
  <si>
    <t>陈秀卿</t>
  </si>
  <si>
    <t>三友巷147号</t>
  </si>
  <si>
    <t>洪盼花</t>
  </si>
  <si>
    <t>牛磨巷68号</t>
  </si>
  <si>
    <t>朱金石</t>
  </si>
  <si>
    <t>后滨巷19号</t>
  </si>
  <si>
    <t>王富治</t>
  </si>
  <si>
    <t>马巷街244号</t>
  </si>
  <si>
    <t>洪雪治</t>
  </si>
  <si>
    <t>大井巷24号</t>
  </si>
  <si>
    <t>林松霖</t>
  </si>
  <si>
    <t>牛磨巷24号</t>
  </si>
  <si>
    <t>洪美雪</t>
  </si>
  <si>
    <t>金沙巷9号</t>
  </si>
  <si>
    <t>朱盛</t>
  </si>
  <si>
    <t xml:space="preserve">    巷南路167号 </t>
  </si>
  <si>
    <t>陈差</t>
  </si>
  <si>
    <t>1922年2月</t>
  </si>
  <si>
    <t>五权二里14号701室</t>
  </si>
  <si>
    <t>张扁</t>
  </si>
  <si>
    <t>1923年10月</t>
  </si>
  <si>
    <t>民安街道</t>
  </si>
  <si>
    <t>西炉社区</t>
  </si>
  <si>
    <t>陈速卿</t>
  </si>
  <si>
    <t>1925年2月</t>
  </si>
  <si>
    <t>西炉村小崎6号</t>
  </si>
  <si>
    <t>同美社区</t>
  </si>
  <si>
    <t>陈绣</t>
  </si>
  <si>
    <t>同美里45号</t>
  </si>
  <si>
    <t>亭洋社区</t>
  </si>
  <si>
    <t>方旋</t>
  </si>
  <si>
    <t>1925年6月</t>
  </si>
  <si>
    <t>亭洋路南里38号</t>
  </si>
  <si>
    <t>李林</t>
  </si>
  <si>
    <t>同美里86号</t>
  </si>
  <si>
    <t>前庵社区</t>
  </si>
  <si>
    <t>林钓</t>
  </si>
  <si>
    <t>青泉里27号</t>
  </si>
  <si>
    <t>林顺水</t>
  </si>
  <si>
    <t>1925年12月</t>
  </si>
  <si>
    <t>西炉村西炉131号</t>
  </si>
  <si>
    <t>赵厝社区</t>
  </si>
  <si>
    <t>陈双治</t>
  </si>
  <si>
    <t>1926年6月</t>
  </si>
  <si>
    <t>赵厝西里94号</t>
  </si>
  <si>
    <t>山亭社区</t>
  </si>
  <si>
    <t>陈八卦</t>
  </si>
  <si>
    <t>山亭村候阁西171号</t>
  </si>
  <si>
    <t>林莽市</t>
  </si>
  <si>
    <t>山亭村大乡村中155号</t>
  </si>
  <si>
    <t>李清女</t>
  </si>
  <si>
    <t>1926年9月</t>
  </si>
  <si>
    <t>赵厝前厝西里16号</t>
  </si>
  <si>
    <t>黄兰</t>
  </si>
  <si>
    <t>赵厝西里50号</t>
  </si>
  <si>
    <t>内垵社区</t>
  </si>
  <si>
    <t>吴锁</t>
  </si>
  <si>
    <t>1927年1月</t>
  </si>
  <si>
    <t>内垵里64号</t>
  </si>
  <si>
    <t>洪恭</t>
  </si>
  <si>
    <t>亭洋黄厝59号</t>
  </si>
  <si>
    <t>洪顺意</t>
  </si>
  <si>
    <t>福建省厦门市翔安区前庵里111号</t>
  </si>
  <si>
    <t>何厝社区</t>
  </si>
  <si>
    <t>纪探</t>
  </si>
  <si>
    <t>何厝中里112</t>
  </si>
  <si>
    <t>洪引</t>
  </si>
  <si>
    <t>内垵里226号</t>
  </si>
  <si>
    <t>2024.08.16去世</t>
  </si>
  <si>
    <t>洪溪社区</t>
  </si>
  <si>
    <t>纪唱</t>
  </si>
  <si>
    <t>洪溪湖厝里26号</t>
  </si>
  <si>
    <t>纪淑贤</t>
  </si>
  <si>
    <t>西炉村西炉141号</t>
  </si>
  <si>
    <t>垵边社区</t>
  </si>
  <si>
    <t>蒋等</t>
  </si>
  <si>
    <t>福建省厦门市翔安区垵边宫边里44号</t>
  </si>
  <si>
    <t>后莲社区</t>
  </si>
  <si>
    <t>郑扇</t>
  </si>
  <si>
    <t>后莲曾厝里72号</t>
  </si>
  <si>
    <t>陈等治</t>
  </si>
  <si>
    <t>山亭村大乡村北33号</t>
  </si>
  <si>
    <t>亭洋黄厝1号</t>
  </si>
  <si>
    <t>内官社区</t>
  </si>
  <si>
    <t>方玉华</t>
  </si>
  <si>
    <t>内官东里39号</t>
  </si>
  <si>
    <t>纪（母子）治</t>
  </si>
  <si>
    <t>内官北里62号</t>
  </si>
  <si>
    <t>纪老</t>
  </si>
  <si>
    <t>内官东里31号</t>
  </si>
  <si>
    <t>方珍</t>
  </si>
  <si>
    <t>内官南里53号</t>
  </si>
  <si>
    <t>方（毛灬）治</t>
  </si>
  <si>
    <t>万家春里67号</t>
  </si>
  <si>
    <t>黄珍</t>
  </si>
  <si>
    <t>亭洋利来尾16号</t>
  </si>
  <si>
    <t>纪间</t>
  </si>
  <si>
    <t>1928年10月</t>
  </si>
  <si>
    <t>洪溪仑头里95号</t>
  </si>
  <si>
    <t>林亭</t>
  </si>
  <si>
    <t>内官东边里116号</t>
  </si>
  <si>
    <t>洪坚</t>
  </si>
  <si>
    <t>亭洋塘厝36号</t>
  </si>
  <si>
    <t>陈秀珍</t>
  </si>
  <si>
    <t>西炉村西炉178号</t>
  </si>
  <si>
    <t>陈干</t>
  </si>
  <si>
    <t>后莲瓦窑埕里4号</t>
  </si>
  <si>
    <t>林妹</t>
  </si>
  <si>
    <t>赵厝西里16号</t>
  </si>
  <si>
    <t>杨稗</t>
  </si>
  <si>
    <t>山亭村山亭路45号</t>
  </si>
  <si>
    <t>陈珠钗</t>
  </si>
  <si>
    <t>1929年09月</t>
  </si>
  <si>
    <t>塔埔前厝里49号</t>
  </si>
  <si>
    <t>陈剑撮</t>
  </si>
  <si>
    <t>山亭村大乡村北101号</t>
  </si>
  <si>
    <t>李造</t>
  </si>
  <si>
    <t>同美里8-1号</t>
  </si>
  <si>
    <t>潘意</t>
  </si>
  <si>
    <t>洪溪洪坑里62号</t>
  </si>
  <si>
    <t>陈现</t>
  </si>
  <si>
    <t>同美里33号</t>
  </si>
  <si>
    <t>陈谅</t>
  </si>
  <si>
    <t>后莲曾厝里7-1号</t>
  </si>
  <si>
    <t>洪才吾</t>
  </si>
  <si>
    <t>后莲曾厝里42号</t>
  </si>
  <si>
    <t>方黎</t>
  </si>
  <si>
    <t>下方里27号</t>
  </si>
  <si>
    <t>2024.08.22去世</t>
  </si>
  <si>
    <t>陈瑾治</t>
  </si>
  <si>
    <t>西炉村西炉85号</t>
  </si>
  <si>
    <t>李水生</t>
  </si>
  <si>
    <t>1930年7月</t>
  </si>
  <si>
    <t>西炉村李厝16号</t>
  </si>
  <si>
    <t>苏越</t>
  </si>
  <si>
    <t>洪溪后溪里22号</t>
  </si>
  <si>
    <t>洪华</t>
  </si>
  <si>
    <t>山亭村大乡村北79号</t>
  </si>
  <si>
    <t>陈聪明</t>
  </si>
  <si>
    <t>山亭村大乡村中92号</t>
  </si>
  <si>
    <t>陈剑远</t>
  </si>
  <si>
    <t>亭洋村公路南1号</t>
  </si>
  <si>
    <t>陈文骞</t>
  </si>
  <si>
    <t>何厝中里100号</t>
  </si>
  <si>
    <t>陈雪卿</t>
  </si>
  <si>
    <t>下庄里58-1号</t>
  </si>
  <si>
    <t>陈钗</t>
  </si>
  <si>
    <t>1930年10月</t>
  </si>
  <si>
    <t>内官东边里71号</t>
  </si>
  <si>
    <t>洪为</t>
  </si>
  <si>
    <t>塔埔前厝里7号</t>
  </si>
  <si>
    <t>纪勉</t>
  </si>
  <si>
    <t>洪溪洪坑里14号</t>
  </si>
  <si>
    <t>李牡丹</t>
  </si>
  <si>
    <t>下方里22号</t>
  </si>
  <si>
    <t>洪晟家</t>
  </si>
  <si>
    <t>翔安区山亭村候阁38号</t>
  </si>
  <si>
    <t>林月英</t>
  </si>
  <si>
    <t>洪溪竹仔脚里144号</t>
  </si>
  <si>
    <t>肖位</t>
  </si>
  <si>
    <t>洪溪竹仔脚里96号</t>
  </si>
  <si>
    <t>李淑真</t>
  </si>
  <si>
    <t>同美里85号</t>
  </si>
  <si>
    <t>陈剑灿</t>
  </si>
  <si>
    <t>山亭村店顶38号</t>
  </si>
  <si>
    <t>纪甘</t>
  </si>
  <si>
    <t>赵厝东里39号</t>
  </si>
  <si>
    <t>陈越</t>
  </si>
  <si>
    <t>西炉村下李37号</t>
  </si>
  <si>
    <t>吴转花</t>
  </si>
  <si>
    <t>塔埔埕边里63号</t>
  </si>
  <si>
    <t>洪水仙</t>
  </si>
  <si>
    <t>洪溪洪坑里82号</t>
  </si>
  <si>
    <t>黄富治</t>
  </si>
  <si>
    <t>西炉村李厝81号</t>
  </si>
  <si>
    <t>陈剑厘</t>
  </si>
  <si>
    <t>山亭村大乡中52号</t>
  </si>
  <si>
    <t>李爱治</t>
  </si>
  <si>
    <t>山亭村大乡村南55号</t>
  </si>
  <si>
    <t>陈枝</t>
  </si>
  <si>
    <t>内垵里63号</t>
  </si>
  <si>
    <t>陈乌目</t>
  </si>
  <si>
    <t>洪溪洪坑里103号</t>
  </si>
  <si>
    <t>陈沁</t>
  </si>
  <si>
    <t>何厝中里94号</t>
  </si>
  <si>
    <t>洪丽花</t>
  </si>
  <si>
    <t>亭洋村村南12号</t>
  </si>
  <si>
    <t>郑池</t>
  </si>
  <si>
    <t>福建省厦门市翔安区垵边上吴里85号</t>
  </si>
  <si>
    <t>苏用</t>
  </si>
  <si>
    <t>内官南里8号</t>
  </si>
  <si>
    <t>胡志尚</t>
  </si>
  <si>
    <t>内官南里40号</t>
  </si>
  <si>
    <t>陈剑沙</t>
  </si>
  <si>
    <t>山亭村候阁里164号</t>
  </si>
  <si>
    <t>曾雪</t>
  </si>
  <si>
    <t>内垵里283号</t>
  </si>
  <si>
    <t>陈珠川</t>
  </si>
  <si>
    <t>山亭村大乡村中27号</t>
  </si>
  <si>
    <t>洪花招</t>
  </si>
  <si>
    <t>福建省厦门市翔安区前庵里34号</t>
  </si>
  <si>
    <t>李猛花</t>
  </si>
  <si>
    <t>福建省厦门市翔安区前庵里141号</t>
  </si>
  <si>
    <t>亭洋村南39号</t>
  </si>
  <si>
    <t>洪秋月</t>
  </si>
  <si>
    <t>亭洋公路南5号</t>
  </si>
  <si>
    <t>林明月</t>
  </si>
  <si>
    <t>赵厝西里114号</t>
  </si>
  <si>
    <t>陈图</t>
  </si>
  <si>
    <t>内官东边里2号</t>
  </si>
  <si>
    <t>陈延开</t>
  </si>
  <si>
    <t>洪溪仑头南里169号</t>
  </si>
  <si>
    <t>蒋弄</t>
  </si>
  <si>
    <t>洪溪洪坑里34号</t>
  </si>
  <si>
    <t>吴有</t>
  </si>
  <si>
    <t>何厝中里107号</t>
  </si>
  <si>
    <t>洪幼</t>
  </si>
  <si>
    <t>内垵里180号</t>
  </si>
  <si>
    <t>陈珠士</t>
  </si>
  <si>
    <t>山亭村店顶136号</t>
  </si>
  <si>
    <t>林油柑</t>
  </si>
  <si>
    <t>山亭村大乡村中31号</t>
  </si>
  <si>
    <t>陈式棍</t>
  </si>
  <si>
    <t>内官东边里124号</t>
  </si>
  <si>
    <t>纪拾</t>
  </si>
  <si>
    <t>洪溪竹仔脚里86号</t>
  </si>
  <si>
    <t>纪有</t>
  </si>
  <si>
    <t>西炉村下李35号</t>
  </si>
  <si>
    <t>纪梅</t>
  </si>
  <si>
    <t>西炉村李厝3号</t>
  </si>
  <si>
    <t>李扁</t>
  </si>
  <si>
    <t>万家春里80号</t>
  </si>
  <si>
    <t>苏敏</t>
  </si>
  <si>
    <t>塔埔埕边里14号</t>
  </si>
  <si>
    <t>沈路洗</t>
  </si>
  <si>
    <t>洪溪洪坑里152号</t>
  </si>
  <si>
    <t>林钻</t>
  </si>
  <si>
    <t>亭洋塘厝里112号</t>
  </si>
  <si>
    <t>陈启地</t>
  </si>
  <si>
    <t>何厝中里14号</t>
  </si>
  <si>
    <t>李文根</t>
  </si>
  <si>
    <t>塔埔南头里1号</t>
  </si>
  <si>
    <t>林冬瓜</t>
  </si>
  <si>
    <t>内官东边里92号</t>
  </si>
  <si>
    <t>李建</t>
  </si>
  <si>
    <t>赵厝东里181号</t>
  </si>
  <si>
    <t>陈花盆</t>
  </si>
  <si>
    <t>赵厝前厝东里30号</t>
  </si>
  <si>
    <t>林玉</t>
  </si>
  <si>
    <t>洪溪洪坑里94-1号</t>
  </si>
  <si>
    <t>李钳</t>
  </si>
  <si>
    <t>亭洋塘厝里26号</t>
  </si>
  <si>
    <t>黄花招</t>
  </si>
  <si>
    <t>西炉村西炉76号-1</t>
  </si>
  <si>
    <t>纪吻</t>
  </si>
  <si>
    <t>何厝西里28号</t>
  </si>
  <si>
    <t>陈款</t>
  </si>
  <si>
    <t>内垵里111号</t>
  </si>
  <si>
    <t>林仙</t>
  </si>
  <si>
    <t>亭洋村村中67号</t>
  </si>
  <si>
    <t>陈界花</t>
  </si>
  <si>
    <t>西炉村西炉139号</t>
  </si>
  <si>
    <t>陈丙丁</t>
  </si>
  <si>
    <t>福建省厦门市翔安区前庵里3号</t>
  </si>
  <si>
    <t>张呅</t>
  </si>
  <si>
    <t>山亭村候阁西129号</t>
  </si>
  <si>
    <t>李（石羡）治</t>
  </si>
  <si>
    <t>山亭村山亭路63号</t>
  </si>
  <si>
    <t>陈头</t>
  </si>
  <si>
    <t>内官南里78号</t>
  </si>
  <si>
    <t>许茅</t>
  </si>
  <si>
    <t>后柄里81号</t>
  </si>
  <si>
    <t>方坎婴</t>
  </si>
  <si>
    <t>赵厝西里110号</t>
  </si>
  <si>
    <t>赵厝东里101号</t>
  </si>
  <si>
    <t>陈财</t>
  </si>
  <si>
    <t>洪溪竹仔脚里19号</t>
  </si>
  <si>
    <t>曾面</t>
  </si>
  <si>
    <t>福建省厦门市翔安区垵边顶巷10号</t>
  </si>
  <si>
    <t>苏含花</t>
  </si>
  <si>
    <t>内官北里74号</t>
  </si>
  <si>
    <t>李延水</t>
  </si>
  <si>
    <t>后柄里90号</t>
  </si>
  <si>
    <t>蔡密</t>
  </si>
  <si>
    <t>福建省厦门市翔安区前庵青泉里9号</t>
  </si>
  <si>
    <t>林秀缘</t>
  </si>
  <si>
    <t>山亭村下边里76号</t>
  </si>
  <si>
    <t>洪担治</t>
  </si>
  <si>
    <t>山亭村大乡村中86号</t>
  </si>
  <si>
    <t>洪玉兰</t>
  </si>
  <si>
    <t>后莲南里5号</t>
  </si>
  <si>
    <t>洪你</t>
  </si>
  <si>
    <t>山亭村店顶里43号</t>
  </si>
  <si>
    <t>陈金星</t>
  </si>
  <si>
    <t>洪溪洪坑里155号</t>
  </si>
  <si>
    <t>陈清沙</t>
  </si>
  <si>
    <t>福建省厦门市翔安区前庵青泉里47号</t>
  </si>
  <si>
    <t>陈印</t>
  </si>
  <si>
    <t>后莲西里26号</t>
  </si>
  <si>
    <t>陈芸</t>
  </si>
  <si>
    <t>内垵里168号</t>
  </si>
  <si>
    <t>西炉村李厝53号</t>
  </si>
  <si>
    <t>李永民</t>
  </si>
  <si>
    <t>陈盾</t>
  </si>
  <si>
    <t>洪溪洪坑里110号</t>
  </si>
  <si>
    <t>方含香</t>
  </si>
  <si>
    <t>亭洋村塘厝84号</t>
  </si>
  <si>
    <t>黄团</t>
  </si>
  <si>
    <t>洪溪洪坑里70号</t>
  </si>
  <si>
    <t>陈珍钟</t>
  </si>
  <si>
    <t>山亭村大乡村南10号</t>
  </si>
  <si>
    <t>纪扁</t>
  </si>
  <si>
    <t>塔埔南头里13-1号</t>
  </si>
  <si>
    <t>纪圆</t>
  </si>
  <si>
    <t>后柄里13号</t>
  </si>
  <si>
    <t>朱快</t>
  </si>
  <si>
    <t>洪溪仑头南里50号</t>
  </si>
  <si>
    <t>李宗卿</t>
  </si>
  <si>
    <t>内垵里311号</t>
  </si>
  <si>
    <t>陈娥</t>
  </si>
  <si>
    <t>洪溪洪坑里130-1号</t>
  </si>
  <si>
    <t>李有</t>
  </si>
  <si>
    <t>赵厝东里38号</t>
  </si>
  <si>
    <t>方谨治</t>
  </si>
  <si>
    <t>何厝赤埔里5号</t>
  </si>
  <si>
    <t>林美玉</t>
  </si>
  <si>
    <t>后莲南里41号</t>
  </si>
  <si>
    <t>吴成恩</t>
  </si>
  <si>
    <t>内垵里37号</t>
  </si>
  <si>
    <t>戴相</t>
  </si>
  <si>
    <t>内官南里89</t>
  </si>
  <si>
    <t>戴趁</t>
  </si>
  <si>
    <t>西炉村小崎18号</t>
  </si>
  <si>
    <t>2024.09.15去世</t>
  </si>
  <si>
    <t>陈耀成</t>
  </si>
  <si>
    <t>山亭侯阁里74号</t>
  </si>
  <si>
    <t>洪瑞珍</t>
  </si>
  <si>
    <t>山亭大乡中里64号</t>
  </si>
  <si>
    <t>郭巧贞</t>
  </si>
  <si>
    <t>塔埔埕边里28号</t>
  </si>
  <si>
    <t>陈再福</t>
  </si>
  <si>
    <t>山亭店顶里137号</t>
  </si>
  <si>
    <t>陈尝赐</t>
  </si>
  <si>
    <t>亭洋村黄厝23号</t>
  </si>
  <si>
    <t>陈占芳</t>
  </si>
  <si>
    <t>何厝西里53号</t>
  </si>
  <si>
    <t>李羽呢</t>
  </si>
  <si>
    <t>同美里77号</t>
  </si>
  <si>
    <t>纪宝</t>
  </si>
  <si>
    <t>福建省厦门市翔安区前庵里95号</t>
  </si>
  <si>
    <t>内垵里228号</t>
  </si>
  <si>
    <t>2024.07.30去世</t>
  </si>
  <si>
    <t>张钦女</t>
  </si>
  <si>
    <t>内垵里3号</t>
  </si>
  <si>
    <t>2024.07.06去世</t>
  </si>
  <si>
    <t>陈丽华</t>
  </si>
  <si>
    <t>同美里40号</t>
  </si>
  <si>
    <t>方开愿</t>
  </si>
  <si>
    <t>下方里100号</t>
  </si>
  <si>
    <t>苏铨</t>
  </si>
  <si>
    <t>下方里76号</t>
  </si>
  <si>
    <t>洪双</t>
  </si>
  <si>
    <t>山亭店顶里60号</t>
  </si>
  <si>
    <t>林马力</t>
  </si>
  <si>
    <t>内官北里95-1</t>
  </si>
  <si>
    <t>王秀莲</t>
  </si>
  <si>
    <t>西炉村西炉134号</t>
  </si>
  <si>
    <t>西炉村西炉116号</t>
  </si>
  <si>
    <t>李魁桐</t>
  </si>
  <si>
    <t>许续</t>
  </si>
  <si>
    <t>亭洋村塘厝里184号</t>
  </si>
  <si>
    <t>内垵里9号</t>
  </si>
  <si>
    <t>吴元养</t>
  </si>
  <si>
    <t>内垵里217号</t>
  </si>
  <si>
    <t>方金蒋</t>
  </si>
  <si>
    <t>赵厝东里13号</t>
  </si>
  <si>
    <t>陈开地</t>
  </si>
  <si>
    <t>洪溪仑头里82号</t>
  </si>
  <si>
    <t>陈坪水</t>
  </si>
  <si>
    <t>亭洋村坑尾3号</t>
  </si>
  <si>
    <t>黄向</t>
  </si>
  <si>
    <t>福建省厦门市翔安区垵边店后里28号</t>
  </si>
  <si>
    <t>纪琴</t>
  </si>
  <si>
    <t>何厝中里133号</t>
  </si>
  <si>
    <t>林柚柑</t>
  </si>
  <si>
    <t>山亭村大乡村中134号</t>
  </si>
  <si>
    <t>洪笞</t>
  </si>
  <si>
    <t>亭洋利来尾22号</t>
  </si>
  <si>
    <t>2024.08.15去世</t>
  </si>
  <si>
    <t>洪荷</t>
  </si>
  <si>
    <t>亭洋利来尾7号</t>
  </si>
  <si>
    <t>后莲曾厝里6号</t>
  </si>
  <si>
    <t>纪月</t>
  </si>
  <si>
    <t>1924年10月</t>
  </si>
  <si>
    <t>何厝东里122号</t>
  </si>
  <si>
    <t>新圩镇</t>
  </si>
  <si>
    <t>村尾村</t>
  </si>
  <si>
    <t>陈鸳</t>
  </si>
  <si>
    <t>新圩镇村尾村内20号</t>
  </si>
  <si>
    <t>大帽山社区</t>
  </si>
  <si>
    <t>吕呅</t>
  </si>
  <si>
    <t>新圩镇大帽山农场加塘15号</t>
  </si>
  <si>
    <t>朱瞒</t>
  </si>
  <si>
    <t>新圩镇大帽山农场山后桥68号</t>
  </si>
  <si>
    <t>黄潮</t>
  </si>
  <si>
    <t>新圩镇大帽山农场刘厝70号</t>
  </si>
  <si>
    <t>黄岸</t>
  </si>
  <si>
    <t>新圩镇大帽山农场山边110-3号</t>
  </si>
  <si>
    <t>黄补</t>
  </si>
  <si>
    <t>新圩镇大帽山农场山边85号</t>
  </si>
  <si>
    <t>陈双</t>
  </si>
  <si>
    <t>新圩镇大帽山农场山仔头28号</t>
  </si>
  <si>
    <t>李麻</t>
  </si>
  <si>
    <t>新圩镇大帽山农场尾厝12号</t>
  </si>
  <si>
    <t>黄奕丘</t>
  </si>
  <si>
    <t>89</t>
  </si>
  <si>
    <t>新圩镇大帽山农场中心33号</t>
  </si>
  <si>
    <t>东寮社区</t>
  </si>
  <si>
    <t>许格</t>
  </si>
  <si>
    <t>东寮蒋尾18号</t>
  </si>
  <si>
    <t>陈初裕</t>
  </si>
  <si>
    <t>宋坂三里79号402室</t>
  </si>
  <si>
    <t>7.17死亡</t>
  </si>
  <si>
    <t>东寮北三里16号</t>
  </si>
  <si>
    <t>蔡秀环</t>
  </si>
  <si>
    <t>东寮南一里42号</t>
  </si>
  <si>
    <t>黄绸</t>
  </si>
  <si>
    <t>东寮下洋15号</t>
  </si>
  <si>
    <t>蒋双治</t>
  </si>
  <si>
    <t>东寮院西50号</t>
  </si>
  <si>
    <t>黄谨治</t>
  </si>
  <si>
    <t>东寮院西69号</t>
  </si>
  <si>
    <t>黄銮</t>
  </si>
  <si>
    <t>宋坂三里68号201室</t>
  </si>
  <si>
    <t>陈卿顿</t>
  </si>
  <si>
    <t>东寮井上57号</t>
  </si>
  <si>
    <t>黄便治</t>
  </si>
  <si>
    <t>东寮井上70号</t>
  </si>
  <si>
    <t>蔡雪</t>
  </si>
  <si>
    <t>东寮井上148号</t>
  </si>
  <si>
    <t>叶美菜</t>
  </si>
  <si>
    <t>东寮院西30号</t>
  </si>
  <si>
    <t>陈怣</t>
  </si>
  <si>
    <t>东寮岩后26号</t>
  </si>
  <si>
    <t>7.31死亡</t>
  </si>
  <si>
    <t>黄园</t>
  </si>
  <si>
    <t>东寮井上124号</t>
  </si>
  <si>
    <t>蔡忙</t>
  </si>
  <si>
    <t>宋坂二里100号602室</t>
  </si>
  <si>
    <t>纪位</t>
  </si>
  <si>
    <t>东寮南三里33号</t>
  </si>
  <si>
    <t>郭云</t>
  </si>
  <si>
    <t>宋坂二里95号401室</t>
  </si>
  <si>
    <t>黄插</t>
  </si>
  <si>
    <t>东寮南二里10号</t>
  </si>
  <si>
    <t>陈帮</t>
  </si>
  <si>
    <t>东寮井上89号</t>
  </si>
  <si>
    <t>蔡软</t>
  </si>
  <si>
    <t>宋坂三里81号302室</t>
  </si>
  <si>
    <t>陈挨</t>
  </si>
  <si>
    <t>东寮新村56号</t>
  </si>
  <si>
    <t>凤路村</t>
  </si>
  <si>
    <t>陈燕</t>
  </si>
  <si>
    <t>凤路村黄岗下乡38号</t>
  </si>
  <si>
    <t>陈凤</t>
  </si>
  <si>
    <t>凤路村路坂尾下45号</t>
  </si>
  <si>
    <t>黄凸</t>
  </si>
  <si>
    <t>凤路村御宅135-8号</t>
  </si>
  <si>
    <t>陈纲</t>
  </si>
  <si>
    <t>凤路村黄岗顶厝42-1号</t>
  </si>
  <si>
    <t>叶面线</t>
  </si>
  <si>
    <t>凤路村黄岗顶厝23号</t>
  </si>
  <si>
    <t>叶东</t>
  </si>
  <si>
    <t>同安区陆丰里149之2</t>
  </si>
  <si>
    <t>陈您</t>
  </si>
  <si>
    <t>凤路村曾溪25-2号</t>
  </si>
  <si>
    <t>黄采</t>
  </si>
  <si>
    <t>凤路村黄岗顶厝40号</t>
  </si>
  <si>
    <t>8.19死亡</t>
  </si>
  <si>
    <t>凤路村路坂尾上8号</t>
  </si>
  <si>
    <t>叶振丽</t>
  </si>
  <si>
    <t>凤路村路坂尾中29号</t>
  </si>
  <si>
    <t>叶礼静</t>
  </si>
  <si>
    <t>凤路村路坂尾68号</t>
  </si>
  <si>
    <t>古宅村</t>
  </si>
  <si>
    <t>陈牡丹</t>
  </si>
  <si>
    <t>厦门市翔安区新圩镇古宅村祖厝边61号</t>
  </si>
  <si>
    <t>叶签</t>
  </si>
  <si>
    <t>厦门市翔安区新圩镇古宅村大乡158号</t>
  </si>
  <si>
    <t>陈半</t>
  </si>
  <si>
    <t>厦门市翔安区新圩镇古宅村祖厝边31号</t>
  </si>
  <si>
    <t>陈常</t>
  </si>
  <si>
    <t>厦门市翔安区新圩镇古宅村下铺38号</t>
  </si>
  <si>
    <t>黄灶</t>
  </si>
  <si>
    <t>厦门市翔安区新圩镇古宅村涵头80号</t>
  </si>
  <si>
    <t>黄泡</t>
  </si>
  <si>
    <t>厦门市翔安区新圩镇古宅村后地56号</t>
  </si>
  <si>
    <t>黄章柱</t>
  </si>
  <si>
    <t>厦门市翔安区新圩镇古宅村下铺237号</t>
  </si>
  <si>
    <t>高丽春</t>
  </si>
  <si>
    <t>厦门市翔安区新圩镇古宅村大乡149号</t>
  </si>
  <si>
    <t>厦门市翔安区新圩镇古宅村涵头32号</t>
  </si>
  <si>
    <t>陈庄</t>
  </si>
  <si>
    <t>厦门市翔安区新圩镇古宅村涵头156号</t>
  </si>
  <si>
    <t>厦门市翔安区新圩镇古宅村涵头76号</t>
  </si>
  <si>
    <t>黄钦</t>
  </si>
  <si>
    <t>厦门市翔安区新圩镇古宅村官央26号</t>
  </si>
  <si>
    <t>李牵花</t>
  </si>
  <si>
    <t>厦门市翔安区新圩镇古宅村大乡256-1号</t>
  </si>
  <si>
    <t>刘喜</t>
  </si>
  <si>
    <t>厦门市翔安区新圩镇古宅村下铺149号</t>
  </si>
  <si>
    <t>黄用</t>
  </si>
  <si>
    <t>厦门市翔安区新圩镇古宅村芹内61号</t>
  </si>
  <si>
    <t>黄永发</t>
  </si>
  <si>
    <t>厦门市翔安区新圩镇古宅村大乡185号</t>
  </si>
  <si>
    <t>黄秀丽</t>
  </si>
  <si>
    <t>厦门市翔安区新圩镇古宅村大路57号</t>
  </si>
  <si>
    <t>桂林村</t>
  </si>
  <si>
    <t>陈仙</t>
  </si>
  <si>
    <t>新圩镇桂林村后寮17号</t>
  </si>
  <si>
    <t>陈铝</t>
  </si>
  <si>
    <t>98</t>
  </si>
  <si>
    <t>新圩镇桂林村桂林73号</t>
  </si>
  <si>
    <t>陈密</t>
  </si>
  <si>
    <t>新圩镇桂林村七里108号</t>
  </si>
  <si>
    <t>黄柑</t>
  </si>
  <si>
    <t>新圩镇桂林村后寮158号</t>
  </si>
  <si>
    <t>沈祥</t>
  </si>
  <si>
    <t>新圩镇桂林村桂林71号</t>
  </si>
  <si>
    <t>林玉菊</t>
  </si>
  <si>
    <t>新圩镇桂林村后寮45号</t>
  </si>
  <si>
    <t>黄连</t>
  </si>
  <si>
    <t>新圩镇桂林村园下56号</t>
  </si>
  <si>
    <t>黄葛</t>
  </si>
  <si>
    <t>新圩镇桂林村桂林51-1号</t>
  </si>
  <si>
    <t>郭货</t>
  </si>
  <si>
    <t>新圩镇桂林村园下108-1号</t>
  </si>
  <si>
    <t>新圩镇桂林村桂林18号</t>
  </si>
  <si>
    <t>宋秀华</t>
  </si>
  <si>
    <t>新圩镇桂林村七里69-1号</t>
  </si>
  <si>
    <t>后埔村</t>
  </si>
  <si>
    <t>黄件</t>
  </si>
  <si>
    <t>7组新圩镇金锡五里40号</t>
  </si>
  <si>
    <t>柯意</t>
  </si>
  <si>
    <t>7组后埔村村北66号</t>
  </si>
  <si>
    <t>黄党</t>
  </si>
  <si>
    <t>14组后埔村下寮10号</t>
  </si>
  <si>
    <t>汪圆</t>
  </si>
  <si>
    <t>11组后埔村田中央41号</t>
  </si>
  <si>
    <t>5组后埔村村中14号</t>
  </si>
  <si>
    <t>纪援</t>
  </si>
  <si>
    <t>6组后埔村溪边后26号</t>
  </si>
  <si>
    <t>黄三</t>
  </si>
  <si>
    <t>12组后埔村田中央254号</t>
  </si>
  <si>
    <t>黄刷</t>
  </si>
  <si>
    <t>4组后埔村下溪20号</t>
  </si>
  <si>
    <t>陈齐</t>
  </si>
  <si>
    <t>9组后埔村村西115号</t>
  </si>
  <si>
    <t>李伴</t>
  </si>
  <si>
    <t>4组后埔村学校路下60号</t>
  </si>
  <si>
    <t>黄涵</t>
  </si>
  <si>
    <t>8组后埔村学校路下82号</t>
  </si>
  <si>
    <t>郭桃</t>
  </si>
  <si>
    <t>4组后埔下溪3号</t>
  </si>
  <si>
    <t>9组新圩镇金锡一里10号</t>
  </si>
  <si>
    <t>后亭村</t>
  </si>
  <si>
    <t>黄招</t>
  </si>
  <si>
    <t>厦门市翔安区新圩镇后亭村南里37号</t>
  </si>
  <si>
    <t>沈厘</t>
  </si>
  <si>
    <t>厦门市翔安区新圩镇后亭村南里53号</t>
  </si>
  <si>
    <t>儿子卡</t>
  </si>
  <si>
    <t>叶同</t>
  </si>
  <si>
    <t>厦门市翔安区新圩镇后亭村西里12号</t>
  </si>
  <si>
    <t>李嘴</t>
  </si>
  <si>
    <t>厦门市翔安区新圩镇后亭村西里6号</t>
  </si>
  <si>
    <t>黄菜</t>
  </si>
  <si>
    <t>厦门市翔安区新圩镇后亭村南二里17号</t>
  </si>
  <si>
    <t>陈宝</t>
  </si>
  <si>
    <t>厦门市翔安区新圩镇后亭村南二里2号</t>
  </si>
  <si>
    <t>黄梅</t>
  </si>
  <si>
    <t>颜蟒</t>
  </si>
  <si>
    <t>厦门市翔安区新圩镇后亭村西里34号</t>
  </si>
  <si>
    <t>金柄村</t>
  </si>
  <si>
    <t>陈燃</t>
  </si>
  <si>
    <t>厦门市翔安区新圩镇金柄村金柄228号</t>
  </si>
  <si>
    <t>黄穆</t>
  </si>
  <si>
    <t>厦门市翔安区新圩镇金柄村金柄450号</t>
  </si>
  <si>
    <t>陈衬</t>
  </si>
  <si>
    <t>厦门市翔安区新圩镇金柄村金柄19号</t>
  </si>
  <si>
    <t>沈吟</t>
  </si>
  <si>
    <t>厦门市翔安区新圩镇金柄村金柄145号</t>
  </si>
  <si>
    <t>黄良吉</t>
  </si>
  <si>
    <t>厦门市翔安区新圩镇金柄村金柄473号</t>
  </si>
  <si>
    <t>黄蛤</t>
  </si>
  <si>
    <t>厦门市翔安区新圩镇金柄村金柄329号</t>
  </si>
  <si>
    <t>郭秀英</t>
  </si>
  <si>
    <t>厦门市翔安区新圩镇金柄村金柄741号</t>
  </si>
  <si>
    <t>黄乌</t>
  </si>
  <si>
    <t>厦门市翔安区新圩镇金柄村金柄512号</t>
  </si>
  <si>
    <t>陈菜</t>
  </si>
  <si>
    <t>厦门市翔安区新圩镇金柄村美林122号</t>
  </si>
  <si>
    <t>朱含</t>
  </si>
  <si>
    <t>厦门市翔安区新圩镇金柄村美林87号</t>
  </si>
  <si>
    <t>叶伴</t>
  </si>
  <si>
    <t>厦门市翔安区新圩镇金柄村金柄237号</t>
  </si>
  <si>
    <t>郭疚</t>
  </si>
  <si>
    <t>厦门市翔安区新圩镇金柄村金柄789号</t>
  </si>
  <si>
    <t>马塘村</t>
  </si>
  <si>
    <t>蔡雀</t>
  </si>
  <si>
    <t>厦门市翔安区新圩镇马塘村幸福院506室内</t>
  </si>
  <si>
    <t>黄梅华</t>
  </si>
  <si>
    <t>厦门市翔安区新圩镇马塘村幸福院503室内</t>
  </si>
  <si>
    <t>面前埔村</t>
  </si>
  <si>
    <t>陈冬瓜</t>
  </si>
  <si>
    <t>东寺庄上头45号</t>
  </si>
  <si>
    <t>蔡栳</t>
  </si>
  <si>
    <t>东寺庄下头7号</t>
  </si>
  <si>
    <t>郭太极</t>
  </si>
  <si>
    <t>面前埔33号</t>
  </si>
  <si>
    <t>面前埔65-1号</t>
  </si>
  <si>
    <t>陈瓦</t>
  </si>
  <si>
    <t>深溪52-3号</t>
  </si>
  <si>
    <t>叶算</t>
  </si>
  <si>
    <t>东寺庄上头38号</t>
  </si>
  <si>
    <t>沈查</t>
  </si>
  <si>
    <t>东寺庄上头43号</t>
  </si>
  <si>
    <t>上宅村</t>
  </si>
  <si>
    <t>上宅东路12-2号</t>
  </si>
  <si>
    <t>叶文论</t>
  </si>
  <si>
    <t>新圩路7043号</t>
  </si>
  <si>
    <t>上宅西路23号</t>
  </si>
  <si>
    <t>陈招</t>
  </si>
  <si>
    <t>上宅村西二路66号</t>
  </si>
  <si>
    <t>新圩路7062号</t>
  </si>
  <si>
    <t>黄剪</t>
  </si>
  <si>
    <t>上宅中路5号</t>
  </si>
  <si>
    <t>苏金治</t>
  </si>
  <si>
    <t>上宅东路12-1号</t>
  </si>
  <si>
    <t>陈美丽</t>
  </si>
  <si>
    <t>上宅东二路1号</t>
  </si>
  <si>
    <t>陈用</t>
  </si>
  <si>
    <t>上宅村西二路62号</t>
  </si>
  <si>
    <t>诗坂村</t>
  </si>
  <si>
    <t>黄俗</t>
  </si>
  <si>
    <t>诗坂东三里29号</t>
  </si>
  <si>
    <t>陈乌琛</t>
  </si>
  <si>
    <t>诗坂西二里25号（住养老院）</t>
  </si>
  <si>
    <t>诗坂西一里64号</t>
  </si>
  <si>
    <t>诗坂东一里18号</t>
  </si>
  <si>
    <t>诗坂新市58号</t>
  </si>
  <si>
    <t>张偿</t>
  </si>
  <si>
    <t>诗坂大银里61号</t>
  </si>
  <si>
    <t>蔡明秀</t>
  </si>
  <si>
    <t>诗坂西二里60号</t>
  </si>
  <si>
    <t>黄钮</t>
  </si>
  <si>
    <t>诗坂大银里56号</t>
  </si>
  <si>
    <t>黄勉</t>
  </si>
  <si>
    <t>诗坂新市58号/新店</t>
  </si>
  <si>
    <t>乌山村</t>
  </si>
  <si>
    <t>朱盒</t>
  </si>
  <si>
    <t>翔安区新圩镇乌山村上宫刘厝11号</t>
  </si>
  <si>
    <t>李木耳</t>
  </si>
  <si>
    <t>新圩镇乌山村上宫刘厝18号</t>
  </si>
  <si>
    <t>郭真</t>
  </si>
  <si>
    <t>乌山村前山48号</t>
  </si>
  <si>
    <t>蒋拾</t>
  </si>
  <si>
    <t>新圩镇乌山村宫仔尾125号</t>
  </si>
  <si>
    <t>刘阮</t>
  </si>
  <si>
    <t>新圩镇乌山村上宫九柱64号</t>
  </si>
  <si>
    <t>陈会</t>
  </si>
  <si>
    <t>新圩镇乌山村上宫九柱10号</t>
  </si>
  <si>
    <t>蔡返水</t>
  </si>
  <si>
    <t>新圩镇乌山村8组后厝17号</t>
  </si>
  <si>
    <t>叶姜</t>
  </si>
  <si>
    <t>新圩镇乌山村上宫九柱78号</t>
  </si>
  <si>
    <t>朱陷</t>
  </si>
  <si>
    <t>新圩镇乌山村大厝内95号</t>
  </si>
  <si>
    <t>新圩镇乌山村山岬路94号</t>
  </si>
  <si>
    <t>乌山村后厝168号</t>
  </si>
  <si>
    <t>叶越治</t>
  </si>
  <si>
    <t>新圩镇乌山村后厝93号</t>
  </si>
  <si>
    <t>蔡源益</t>
  </si>
  <si>
    <t>新圩镇乌山村6组后厝239号</t>
  </si>
  <si>
    <t>陈练</t>
  </si>
  <si>
    <t>乌山村前山76-1号</t>
  </si>
  <si>
    <t>陈乜</t>
  </si>
  <si>
    <t>新圩镇乌山村下曾尾31号</t>
  </si>
  <si>
    <t>蔡源枞</t>
  </si>
  <si>
    <t>新圩镇乌山村下曾尾35号</t>
  </si>
  <si>
    <t>蔡康熙</t>
  </si>
  <si>
    <t>新圩镇乌山村大厝内103号</t>
  </si>
  <si>
    <t>新圩社区</t>
  </si>
  <si>
    <t>陈石花</t>
  </si>
  <si>
    <t>新圩镇龙新路131号</t>
  </si>
  <si>
    <t>陈勉</t>
  </si>
  <si>
    <t>新圩林尾里28号</t>
  </si>
  <si>
    <t>陈富</t>
  </si>
  <si>
    <t>新圩林尾里18号</t>
  </si>
  <si>
    <t>高叫</t>
  </si>
  <si>
    <t>新圩后行西里81号</t>
  </si>
  <si>
    <t>陈少</t>
  </si>
  <si>
    <t>新圩下市139号</t>
  </si>
  <si>
    <t>陈珍</t>
  </si>
  <si>
    <t>新圩镇龙新路188号</t>
  </si>
  <si>
    <t>朱彩</t>
  </si>
  <si>
    <t>新圩镇公安巷57号</t>
  </si>
  <si>
    <t>叶谷</t>
  </si>
  <si>
    <t>新圩镇合兴街80号</t>
  </si>
  <si>
    <t>苏莲</t>
  </si>
  <si>
    <t>新圩镇新霞西路55号</t>
  </si>
  <si>
    <t>叶霜</t>
  </si>
  <si>
    <t>新圩后行东里77号</t>
  </si>
  <si>
    <t>陈潮</t>
  </si>
  <si>
    <t>新圩何宅里160号</t>
  </si>
  <si>
    <t>沈够</t>
  </si>
  <si>
    <t>新圩下市112号</t>
  </si>
  <si>
    <t>新圩镇新霞西路83号</t>
  </si>
  <si>
    <t>陈紧治</t>
  </si>
  <si>
    <t>新圩镇公安巷47号</t>
  </si>
  <si>
    <t>蔡旺</t>
  </si>
  <si>
    <t>新圩何宅里205号</t>
  </si>
  <si>
    <t>陈扬</t>
  </si>
  <si>
    <t>新圩后行东里65号</t>
  </si>
  <si>
    <t>黄万</t>
  </si>
  <si>
    <t>新圩何宅里171号</t>
  </si>
  <si>
    <t>陈幼治</t>
  </si>
  <si>
    <t>新圩林尾里68号</t>
  </si>
  <si>
    <t>李团</t>
  </si>
  <si>
    <t>新圩何宅里170号</t>
  </si>
  <si>
    <t>云头村</t>
  </si>
  <si>
    <t>蔡盘</t>
  </si>
  <si>
    <t>云头村顶中156号</t>
  </si>
  <si>
    <t>黄树</t>
  </si>
  <si>
    <t>云头村下中12号</t>
  </si>
  <si>
    <t>云头村下中43号</t>
  </si>
  <si>
    <t>黄卫</t>
  </si>
  <si>
    <t xml:space="preserve">  云头村温溪23号</t>
  </si>
  <si>
    <t>陈区</t>
  </si>
  <si>
    <t>云头村560号</t>
  </si>
  <si>
    <t>黄派</t>
  </si>
  <si>
    <t xml:space="preserve"> 云头村曾坝洋22号</t>
  </si>
  <si>
    <t>云头村云头570号</t>
  </si>
  <si>
    <t>黄治</t>
  </si>
  <si>
    <t>云头村55号</t>
  </si>
  <si>
    <t>庄垵村</t>
  </si>
  <si>
    <t>林安</t>
  </si>
  <si>
    <t>庄垵村何垄32号</t>
  </si>
  <si>
    <t>陈水南</t>
  </si>
  <si>
    <t>庄垵村姑井132号</t>
  </si>
  <si>
    <t>庄垵村西许1号</t>
  </si>
  <si>
    <t>郑菜瓜</t>
  </si>
  <si>
    <t>庄垵村庄垵126号</t>
  </si>
  <si>
    <t>朱让</t>
  </si>
  <si>
    <t>庄垵村松兜95号</t>
  </si>
  <si>
    <t>庄垵村庄垵35号</t>
  </si>
  <si>
    <t>郑劝</t>
  </si>
  <si>
    <t>庄垵村庄垵48号</t>
  </si>
  <si>
    <t>蔡住</t>
  </si>
  <si>
    <t>100</t>
  </si>
  <si>
    <t>东寮院西60号</t>
  </si>
  <si>
    <t>陈叶</t>
  </si>
  <si>
    <t>凤路村黄岗埔央86号</t>
  </si>
  <si>
    <t>洪锦治</t>
  </si>
  <si>
    <t>厦门市翔安区新圩镇后亭村北里42号</t>
  </si>
  <si>
    <t>陈通</t>
  </si>
  <si>
    <t>厦门市翔安区新圩镇金柄村方田37号</t>
  </si>
  <si>
    <t>陈丢</t>
  </si>
  <si>
    <t>103</t>
  </si>
  <si>
    <t>东寺庄上头23-1号</t>
  </si>
  <si>
    <t>陈倚</t>
  </si>
  <si>
    <t>乌山村前山12号</t>
  </si>
  <si>
    <t>陈日</t>
  </si>
  <si>
    <t>云头村下中98号</t>
  </si>
  <si>
    <t>内厝镇</t>
  </si>
  <si>
    <t>新垵村</t>
  </si>
  <si>
    <t>李清苞</t>
  </si>
  <si>
    <t>新垵村田中央217号</t>
  </si>
  <si>
    <t>鸿山村</t>
  </si>
  <si>
    <t>许腰</t>
  </si>
  <si>
    <t>鸿山村许店52号</t>
  </si>
  <si>
    <t>前垵村</t>
  </si>
  <si>
    <t>孙朝枝</t>
  </si>
  <si>
    <t>前垵村洋坂67号</t>
  </si>
  <si>
    <t>陈水以</t>
  </si>
  <si>
    <t>鸿山村小光山18号</t>
  </si>
  <si>
    <t>莲前村</t>
  </si>
  <si>
    <t>郑猜</t>
  </si>
  <si>
    <t>莲前村莲前123号</t>
  </si>
  <si>
    <t>许取</t>
  </si>
  <si>
    <t>莲前村斗门65号</t>
  </si>
  <si>
    <t>孙为</t>
  </si>
  <si>
    <t>新垵村面前山132号</t>
  </si>
  <si>
    <t>王爱花</t>
  </si>
  <si>
    <t>鸿山村黄山前115号</t>
  </si>
  <si>
    <t>庄笑</t>
  </si>
  <si>
    <t>鸿山村古山41号</t>
  </si>
  <si>
    <t>陈丽</t>
  </si>
  <si>
    <t>鸿山村前宅33号</t>
  </si>
  <si>
    <t>林麻</t>
  </si>
  <si>
    <t>前垵村蔡宅48号</t>
  </si>
  <si>
    <t>霞美村</t>
  </si>
  <si>
    <t>陈市</t>
  </si>
  <si>
    <t>霞美村下美店136号</t>
  </si>
  <si>
    <t>许厝村</t>
  </si>
  <si>
    <t>黄和尚</t>
  </si>
  <si>
    <t>许厝村许山头4号</t>
  </si>
  <si>
    <t>陈苏花</t>
  </si>
  <si>
    <t>前垵村下沙溪48号</t>
  </si>
  <si>
    <t>李花</t>
  </si>
  <si>
    <t>霞美村下美店236号</t>
  </si>
  <si>
    <t>黄厝村</t>
  </si>
  <si>
    <t>林栓</t>
  </si>
  <si>
    <t>黄厝村东烧尾106号</t>
  </si>
  <si>
    <t>上塘社区</t>
  </si>
  <si>
    <t>林冉花</t>
  </si>
  <si>
    <t>上塘社区西塘256号</t>
  </si>
  <si>
    <t>许荣连</t>
  </si>
  <si>
    <t>许厝村许厝185号</t>
  </si>
  <si>
    <t>庄银</t>
  </si>
  <si>
    <t>鸿山村小光山79号</t>
  </si>
  <si>
    <t>许宾</t>
  </si>
  <si>
    <t>新垵村新垵120号</t>
  </si>
  <si>
    <t>许大呆</t>
  </si>
  <si>
    <t>上塘社区内厝140号</t>
  </si>
  <si>
    <t>莲塘村</t>
  </si>
  <si>
    <t>李娇</t>
  </si>
  <si>
    <t>莲塘村莲塘130号</t>
  </si>
  <si>
    <t>陈实</t>
  </si>
  <si>
    <t>霞美村后坑63号</t>
  </si>
  <si>
    <t>邵天花</t>
  </si>
  <si>
    <t>莲前村莲前39号</t>
  </si>
  <si>
    <t>曾羡</t>
  </si>
  <si>
    <t>前垵村前垵88号</t>
  </si>
  <si>
    <t>2024.08.22已过世</t>
  </si>
  <si>
    <t>美山村</t>
  </si>
  <si>
    <t>陈咏</t>
  </si>
  <si>
    <t>美山村营上43号</t>
  </si>
  <si>
    <t>莲前村莲后68号</t>
  </si>
  <si>
    <t>陈金波</t>
  </si>
  <si>
    <t>黄厝村东美5号</t>
  </si>
  <si>
    <t>孙君桶</t>
  </si>
  <si>
    <t>前垵村前垵150号</t>
  </si>
  <si>
    <t>赵岗村</t>
  </si>
  <si>
    <t>陈信</t>
  </si>
  <si>
    <t>赵岗村赵岗86号</t>
  </si>
  <si>
    <t>后垵村</t>
  </si>
  <si>
    <t>陈梅</t>
  </si>
  <si>
    <t>后垵村后垵179号</t>
  </si>
  <si>
    <t>琼坑村</t>
  </si>
  <si>
    <t>琼坑村琼坑158号</t>
  </si>
  <si>
    <t>陈玉珍</t>
  </si>
  <si>
    <t>上塘社区西塘203号</t>
  </si>
  <si>
    <t>黄提</t>
  </si>
  <si>
    <t>新垵村田中央199号</t>
  </si>
  <si>
    <t>杨朝转</t>
  </si>
  <si>
    <t>霞美村下美店488号</t>
  </si>
  <si>
    <t>柯金钗</t>
  </si>
  <si>
    <t>霞美村塘头219号</t>
  </si>
  <si>
    <t>黄锦花</t>
  </si>
  <si>
    <t>鸿山村内头2号</t>
  </si>
  <si>
    <t>李质</t>
  </si>
  <si>
    <t>莲前村莲前72号</t>
  </si>
  <si>
    <t>张菊</t>
  </si>
  <si>
    <t>前垵村顶沙溪45号</t>
  </si>
  <si>
    <t>洪明</t>
  </si>
  <si>
    <t>美山村营上150号</t>
  </si>
  <si>
    <t>2024.07.18已过世</t>
  </si>
  <si>
    <t>郑治</t>
  </si>
  <si>
    <t>美山村营上156号</t>
  </si>
  <si>
    <t>施成</t>
  </si>
  <si>
    <t>后垵村后垵158号</t>
  </si>
  <si>
    <t>柯标治</t>
  </si>
  <si>
    <t>前垵村美洋11号</t>
  </si>
  <si>
    <t>陈虹</t>
  </si>
  <si>
    <t>莲塘村宏路151号</t>
  </si>
  <si>
    <t>林食</t>
  </si>
  <si>
    <t>美山村美山17号</t>
  </si>
  <si>
    <t>2024.08.06已过世</t>
  </si>
  <si>
    <t>郑仁</t>
  </si>
  <si>
    <t>黄厝村东美23号</t>
  </si>
  <si>
    <t>王笑</t>
  </si>
  <si>
    <t>莲塘村莲塘389号</t>
  </si>
  <si>
    <t>陈宿英</t>
  </si>
  <si>
    <t>霞美村下美店65号</t>
  </si>
  <si>
    <t>林松树</t>
  </si>
  <si>
    <t>莲塘村莲塘83号</t>
  </si>
  <si>
    <t>2024.07.08已过世</t>
  </si>
  <si>
    <t>杨天伟</t>
  </si>
  <si>
    <t>霞美村下美店143号</t>
  </si>
  <si>
    <t>2024.07.12已过世</t>
  </si>
  <si>
    <t>陈味</t>
  </si>
  <si>
    <t>赵岗村赵岗102号</t>
  </si>
  <si>
    <t>彭栽</t>
  </si>
  <si>
    <t>黄厝村东烧尾100号</t>
  </si>
  <si>
    <t>曾厝村</t>
  </si>
  <si>
    <t>梁冬瓜</t>
  </si>
  <si>
    <t>曾厝村曾厝111号</t>
  </si>
  <si>
    <t>戴妹</t>
  </si>
  <si>
    <t>美山村营上82号</t>
  </si>
  <si>
    <t>郭莲花</t>
  </si>
  <si>
    <t>莲前村溪边后35号</t>
  </si>
  <si>
    <t>许鸳鸯</t>
  </si>
  <si>
    <t>新垵村新垵165号</t>
  </si>
  <si>
    <t>2024.08.20已过世</t>
  </si>
  <si>
    <t>林含笑</t>
  </si>
  <si>
    <t>前垵村前垵143号</t>
  </si>
  <si>
    <t>张火生</t>
  </si>
  <si>
    <t>黄厝村周后20号</t>
  </si>
  <si>
    <t>陈冉</t>
  </si>
  <si>
    <t>莲前村东山89号</t>
  </si>
  <si>
    <t>黄英春</t>
  </si>
  <si>
    <t>前垵村小路边38号</t>
  </si>
  <si>
    <t>2024.07.13已过世</t>
  </si>
  <si>
    <t>官路村</t>
  </si>
  <si>
    <t>许万</t>
  </si>
  <si>
    <t>官路村坝上陈41号</t>
  </si>
  <si>
    <t>锄山村</t>
  </si>
  <si>
    <t>黄兼</t>
  </si>
  <si>
    <t>锄山村松后12号</t>
  </si>
  <si>
    <t>柳珠</t>
  </si>
  <si>
    <t>上塘社区西塘125号</t>
  </si>
  <si>
    <t>王箱</t>
  </si>
  <si>
    <t>美山村营上85号</t>
  </si>
  <si>
    <t>蔡发</t>
  </si>
  <si>
    <t>莲前村院内34号</t>
  </si>
  <si>
    <t>许勤</t>
  </si>
  <si>
    <t>新垵村官塘39号</t>
  </si>
  <si>
    <t>朱先</t>
  </si>
  <si>
    <t>美山村美仙湖37号</t>
  </si>
  <si>
    <t>彭银花</t>
  </si>
  <si>
    <t>莲前村斗门5号</t>
  </si>
  <si>
    <t>陈速女</t>
  </si>
  <si>
    <t>黄厝村黄厝272号</t>
  </si>
  <si>
    <t>王心富</t>
  </si>
  <si>
    <t>赵岗村赵岗190号</t>
  </si>
  <si>
    <t>洪忍</t>
  </si>
  <si>
    <t>赵岗村赵岗67号</t>
  </si>
  <si>
    <t>王水泉</t>
  </si>
  <si>
    <t>莲前村莲前26号</t>
  </si>
  <si>
    <t>陈淮淡</t>
  </si>
  <si>
    <t>莲前村斗门12号</t>
  </si>
  <si>
    <t>陈弄</t>
  </si>
  <si>
    <t>鸿山村前宅13号</t>
  </si>
  <si>
    <t>陈水镜</t>
  </si>
  <si>
    <t>莲前村蔡塘27号</t>
  </si>
  <si>
    <t>郭刊治</t>
  </si>
  <si>
    <t>莲前村莲前92号</t>
  </si>
  <si>
    <t>宋雪花</t>
  </si>
  <si>
    <t>前垵村小路边30号</t>
  </si>
  <si>
    <t>林文宗</t>
  </si>
  <si>
    <t>莲塘村宏路44号</t>
  </si>
  <si>
    <t>李远芳</t>
  </si>
  <si>
    <t>前垵村顶沙溪56号</t>
  </si>
  <si>
    <t>杨燕</t>
  </si>
  <si>
    <t>后垵村后垵270号</t>
  </si>
  <si>
    <t>许文岩</t>
  </si>
  <si>
    <t>上塘社区西塘72号</t>
  </si>
  <si>
    <t>陈宝贝</t>
  </si>
  <si>
    <t>赵岗村赵岗44号</t>
  </si>
  <si>
    <t>洪宝</t>
  </si>
  <si>
    <t>莲塘村店头40号</t>
  </si>
  <si>
    <t>陈诗知</t>
  </si>
  <si>
    <t>曾厝村曾厝353号</t>
  </si>
  <si>
    <t>陈友花</t>
  </si>
  <si>
    <t>黄厝村东烧尾88号</t>
  </si>
  <si>
    <t>苏玉珠</t>
  </si>
  <si>
    <t>美山村美山6号</t>
  </si>
  <si>
    <t>蒋梨</t>
  </si>
  <si>
    <t>曾厝村曾厝215号</t>
  </si>
  <si>
    <t>苏杆</t>
  </si>
  <si>
    <t>莲塘村东光10号</t>
  </si>
  <si>
    <t>许丽卿</t>
  </si>
  <si>
    <t>前垵村前垵151号</t>
  </si>
  <si>
    <t>2024.08.04已过世</t>
  </si>
  <si>
    <t>黄纳</t>
  </si>
  <si>
    <t>后垵村后垵10号</t>
  </si>
  <si>
    <t>美山村坝上许67号</t>
  </si>
  <si>
    <t>黄荷</t>
  </si>
  <si>
    <t>莲前村莲后56号</t>
  </si>
  <si>
    <t>洪美</t>
  </si>
  <si>
    <t>美山村美山59号</t>
  </si>
  <si>
    <t>黄连城</t>
  </si>
  <si>
    <t>美山村美仙湖8号</t>
  </si>
  <si>
    <t>2024.08.13已过世</t>
  </si>
  <si>
    <t>杨文样</t>
  </si>
  <si>
    <t>许厝村许厝155号</t>
  </si>
  <si>
    <t>林创</t>
  </si>
  <si>
    <t>后垵村后垵106号</t>
  </si>
  <si>
    <t>许螺</t>
  </si>
  <si>
    <t>莲塘村莲塘367号</t>
  </si>
  <si>
    <t>黄迎</t>
  </si>
  <si>
    <t>前垵村蔡宅89号</t>
  </si>
  <si>
    <t>孙直</t>
  </si>
  <si>
    <t>霞美村下美店263号</t>
  </si>
  <si>
    <t>李卖</t>
  </si>
  <si>
    <t>莲塘村莲塘392号</t>
  </si>
  <si>
    <t>孙为花</t>
  </si>
  <si>
    <t>前垵村下沙溪178号</t>
  </si>
  <si>
    <t>林铨</t>
  </si>
  <si>
    <t>上塘社区西塘170号</t>
  </si>
  <si>
    <t>林晟花</t>
  </si>
  <si>
    <t>官路村坝上陈78号</t>
  </si>
  <si>
    <t>陈切花</t>
  </si>
  <si>
    <t>莲前村蔡塘141号</t>
  </si>
  <si>
    <t>杨良谋</t>
  </si>
  <si>
    <t>上塘社区上塘39号</t>
  </si>
  <si>
    <t>2024.07.29已过世</t>
  </si>
  <si>
    <t>杨担</t>
  </si>
  <si>
    <t>莲前村莲后5号</t>
  </si>
  <si>
    <t>王镭</t>
  </si>
  <si>
    <t>曾厝村曾厝166号</t>
  </si>
  <si>
    <t>陈香</t>
  </si>
  <si>
    <t>上塘社区内厝39号</t>
  </si>
  <si>
    <t>杨月英</t>
  </si>
  <si>
    <t>莲前村张厝102号</t>
  </si>
  <si>
    <t>黄友德</t>
  </si>
  <si>
    <t>前垵村蔡宅111号</t>
  </si>
  <si>
    <t>柳返</t>
  </si>
  <si>
    <t>上塘社区蔡厝口27号</t>
  </si>
  <si>
    <t>莲塘村店头37号</t>
  </si>
  <si>
    <t>曾文演</t>
  </si>
  <si>
    <t>官路村马池内41号</t>
  </si>
  <si>
    <t>黄乌锦</t>
  </si>
  <si>
    <t>鸿山村黄山前17号</t>
  </si>
  <si>
    <t>陈福根</t>
  </si>
  <si>
    <t>霞美村下美店472号</t>
  </si>
  <si>
    <t>陈炎</t>
  </si>
  <si>
    <t>美山村营上53号</t>
  </si>
  <si>
    <t>李枝花</t>
  </si>
  <si>
    <t>黄厝村东烧尾56号</t>
  </si>
  <si>
    <t>陈清扫</t>
  </si>
  <si>
    <t>官路村坝上陈57号</t>
  </si>
  <si>
    <t>蔡演春</t>
  </si>
  <si>
    <t>后垵村后垵189号</t>
  </si>
  <si>
    <t>王扫</t>
  </si>
  <si>
    <t>美山村美山130号</t>
  </si>
  <si>
    <t>洪凤</t>
  </si>
  <si>
    <t>霞美村下美店406号</t>
  </si>
  <si>
    <t>宋税</t>
  </si>
  <si>
    <t>锄山村大乡78号</t>
  </si>
  <si>
    <t>林福成</t>
  </si>
  <si>
    <t>莲塘村莲塘186号</t>
  </si>
  <si>
    <t>陈梅香</t>
  </si>
  <si>
    <t>琼坑村花枞44号</t>
  </si>
  <si>
    <t>2024.08.05已过世</t>
  </si>
  <si>
    <t>蔡荫花</t>
  </si>
  <si>
    <t>莲前村莲后128号</t>
  </si>
  <si>
    <t>吴油甘</t>
  </si>
  <si>
    <t>黄厝村黄厝258号</t>
  </si>
  <si>
    <t>黄荫</t>
  </si>
  <si>
    <t>后垵村后垵170号</t>
  </si>
  <si>
    <t>陈碧月</t>
  </si>
  <si>
    <t>许厝村许厝190号</t>
  </si>
  <si>
    <t>陈瓦花</t>
  </si>
  <si>
    <t>莲塘村莲塘173号</t>
  </si>
  <si>
    <t>吴惜</t>
  </si>
  <si>
    <t>莲前村莲后40号</t>
  </si>
  <si>
    <t>陈娟</t>
  </si>
  <si>
    <t>黄厝村黄厝292号</t>
  </si>
  <si>
    <t>洪幼花</t>
  </si>
  <si>
    <t>曾厝村曾厝197号</t>
  </si>
  <si>
    <t>孙莲春</t>
  </si>
  <si>
    <t>前垵村下沙溪192号</t>
  </si>
  <si>
    <t>陈乌媚</t>
  </si>
  <si>
    <t>黄厝村黄厝201号</t>
  </si>
  <si>
    <t>郭快</t>
  </si>
  <si>
    <t>李坚</t>
  </si>
  <si>
    <t>前垵村小盈14号</t>
  </si>
  <si>
    <t>许明决</t>
  </si>
  <si>
    <t>许厝村许厝33号</t>
  </si>
  <si>
    <t>陈安</t>
  </si>
  <si>
    <t>洪趁</t>
  </si>
  <si>
    <t>莲前村张厝15号</t>
  </si>
  <si>
    <t>黄锦</t>
  </si>
  <si>
    <t>霞美村塘头253号</t>
  </si>
  <si>
    <t>沈美玉</t>
  </si>
  <si>
    <t>霞美村下美店299号</t>
  </si>
  <si>
    <t>后田村</t>
  </si>
  <si>
    <t>林红</t>
  </si>
  <si>
    <t>后田村墩后19号</t>
  </si>
  <si>
    <t>梁凤</t>
  </si>
  <si>
    <t>赵岗村赵岗309号</t>
  </si>
  <si>
    <t>许金钗</t>
  </si>
  <si>
    <t>曾厝村曾厝150号</t>
  </si>
  <si>
    <t>王豆花</t>
  </si>
  <si>
    <t>黄闱</t>
  </si>
  <si>
    <t>曾厝村曾厝83号</t>
  </si>
  <si>
    <t>潘牵治</t>
  </si>
  <si>
    <t>新垵村官塘10号</t>
  </si>
  <si>
    <t>陈文恐</t>
  </si>
  <si>
    <t>莲前村蔡塘59号</t>
  </si>
  <si>
    <t>黄万山</t>
  </si>
  <si>
    <t>黄厝村东烧尾84号</t>
  </si>
  <si>
    <t>李法</t>
  </si>
  <si>
    <t>鸿山村小光山41号</t>
  </si>
  <si>
    <t>王腰</t>
  </si>
  <si>
    <t>莲前村张厝23号</t>
  </si>
  <si>
    <t>上塘社区西塘96号</t>
  </si>
  <si>
    <t>林答</t>
  </si>
  <si>
    <t>莲前村莲前147号</t>
  </si>
  <si>
    <t>上塘社区上塘34号</t>
  </si>
  <si>
    <t>陈东坡</t>
  </si>
  <si>
    <t>新垵村新垵28号</t>
  </si>
  <si>
    <t>许满霞</t>
  </si>
  <si>
    <t>余意</t>
  </si>
  <si>
    <t>莲前村张厝89号</t>
  </si>
  <si>
    <t>陈抹花</t>
  </si>
  <si>
    <t>莲塘村宏路40号</t>
  </si>
  <si>
    <t>莲前村张厝68号</t>
  </si>
  <si>
    <t>林金镭</t>
  </si>
  <si>
    <r>
      <rPr>
        <b/>
        <sz val="10"/>
        <color theme="1"/>
        <rFont val="宋体"/>
        <charset val="0"/>
        <scheme val="minor"/>
      </rPr>
      <t>莲塘村宏路</t>
    </r>
    <r>
      <rPr>
        <b/>
        <sz val="10"/>
        <color theme="1"/>
        <rFont val="宋体"/>
        <charset val="134"/>
        <scheme val="minor"/>
      </rPr>
      <t>201</t>
    </r>
    <r>
      <rPr>
        <b/>
        <sz val="10"/>
        <color theme="1"/>
        <rFont val="宋体"/>
        <charset val="0"/>
        <scheme val="minor"/>
      </rPr>
      <t>号</t>
    </r>
  </si>
  <si>
    <t>黄火禁</t>
  </si>
  <si>
    <t>黄厝村东烧尾94号</t>
  </si>
  <si>
    <t>方富</t>
  </si>
  <si>
    <t>鸿山村古山17号</t>
  </si>
  <si>
    <t>许招治</t>
  </si>
  <si>
    <t>前垵村顶沙溪21号</t>
  </si>
  <si>
    <t>叶柚花</t>
  </si>
  <si>
    <t>美山村营上206号</t>
  </si>
  <si>
    <t>陈位花</t>
  </si>
  <si>
    <t>霞美村塘头33号</t>
  </si>
  <si>
    <t>蔡招花</t>
  </si>
  <si>
    <t>黄厝村黄厝29号</t>
  </si>
  <si>
    <t>许招</t>
  </si>
  <si>
    <t>黄金墩</t>
  </si>
  <si>
    <t>黄厝村东烧尾80号</t>
  </si>
  <si>
    <t>陈在</t>
  </si>
  <si>
    <t>莲前村斗门42号</t>
  </si>
  <si>
    <t>黄永差</t>
  </si>
  <si>
    <t>新垵村新垵16号</t>
  </si>
  <si>
    <t>林忍</t>
  </si>
  <si>
    <t>官路村坝上陈89号</t>
  </si>
  <si>
    <t>林宝花</t>
  </si>
  <si>
    <t>鸿山村小光山116号</t>
  </si>
  <si>
    <t>陈笑</t>
  </si>
  <si>
    <t>赵岗村赵岗36号</t>
  </si>
  <si>
    <t>张庄</t>
  </si>
  <si>
    <t>赵岗村赵岗154号</t>
  </si>
  <si>
    <t>王桂</t>
  </si>
  <si>
    <t>莲塘村东光31号</t>
  </si>
  <si>
    <t>梁基棍</t>
  </si>
  <si>
    <t>莲前村张厝134号</t>
  </si>
  <si>
    <t>纪招</t>
  </si>
  <si>
    <t>霞美村后坑24号</t>
  </si>
  <si>
    <t>黄凤</t>
  </si>
  <si>
    <t>上塘社区上塘52号</t>
  </si>
  <si>
    <t>梁金钻</t>
  </si>
  <si>
    <t>莲前村莲后167号</t>
  </si>
  <si>
    <t>洪差</t>
  </si>
  <si>
    <t>上塘社区西塘248号</t>
  </si>
  <si>
    <t>陈清铜</t>
  </si>
  <si>
    <t>官路村坝上陈122号</t>
  </si>
  <si>
    <t>陈书岩</t>
  </si>
  <si>
    <t>曾厝村曾厝292号</t>
  </si>
  <si>
    <t>梁金朝</t>
  </si>
  <si>
    <t>陈生</t>
  </si>
  <si>
    <t>莲前村溪边后59号</t>
  </si>
  <si>
    <t>许水音</t>
  </si>
  <si>
    <t>上塘社区内厝115号</t>
  </si>
  <si>
    <t>林市</t>
  </si>
  <si>
    <t>鸿山村前宅64号</t>
  </si>
  <si>
    <t>蔡莲</t>
  </si>
  <si>
    <t>莲前村东山78号</t>
  </si>
  <si>
    <t>林金电</t>
  </si>
  <si>
    <t>莲塘村店头23号</t>
  </si>
  <si>
    <t>冯专花</t>
  </si>
  <si>
    <t>莲塘村莲塘94号</t>
  </si>
  <si>
    <t>陈厚靴</t>
  </si>
  <si>
    <t>曾厝村曾厝190号</t>
  </si>
  <si>
    <t>康丽英</t>
  </si>
  <si>
    <t>上塘社区西塘107号</t>
  </si>
  <si>
    <t>梁文培</t>
  </si>
  <si>
    <t>莲前村张厝24号</t>
  </si>
  <si>
    <t>梁文石</t>
  </si>
  <si>
    <t>新垵村茂前20号</t>
  </si>
  <si>
    <t>柯秀宝</t>
  </si>
  <si>
    <t>上塘社区内田10号</t>
  </si>
  <si>
    <t>林田如</t>
  </si>
  <si>
    <t>1920年11月</t>
  </si>
  <si>
    <t>黄厝村东烧尾9号</t>
  </si>
  <si>
    <t>张面</t>
  </si>
  <si>
    <t>1922年12月</t>
  </si>
  <si>
    <t>莲前村溪边后89号</t>
  </si>
  <si>
    <t>李巧</t>
  </si>
  <si>
    <t>1923年1月</t>
  </si>
  <si>
    <r>
      <rPr>
        <b/>
        <sz val="10"/>
        <color theme="1"/>
        <rFont val="宋体"/>
        <charset val="0"/>
        <scheme val="minor"/>
      </rPr>
      <t>赵岗村赵岗</t>
    </r>
    <r>
      <rPr>
        <b/>
        <sz val="10"/>
        <color theme="1"/>
        <rFont val="宋体"/>
        <charset val="134"/>
        <scheme val="minor"/>
      </rPr>
      <t>226</t>
    </r>
    <r>
      <rPr>
        <b/>
        <sz val="10"/>
        <color theme="1"/>
        <rFont val="宋体"/>
        <charset val="0"/>
        <scheme val="minor"/>
      </rPr>
      <t>号</t>
    </r>
  </si>
  <si>
    <t>黄乌娘</t>
  </si>
  <si>
    <t>1924年1月</t>
  </si>
  <si>
    <t>莲前村东山100号</t>
  </si>
  <si>
    <t>许再生</t>
  </si>
  <si>
    <t>1924年4月</t>
  </si>
  <si>
    <t>后垵村后垵32号</t>
  </si>
  <si>
    <t>邱庆寿</t>
  </si>
  <si>
    <t>1924年9月</t>
  </si>
  <si>
    <t>霞美村后坑42号</t>
  </si>
  <si>
    <t>翔安区2024年90周岁及以上老人重阳节慰问金（市级下达500元/人/年）总人数1648人，实际支出金额（82.4万元）</t>
  </si>
</sst>
</file>

<file path=xl/styles.xml><?xml version="1.0" encoding="utf-8"?>
<styleSheet xmlns="http://schemas.openxmlformats.org/spreadsheetml/2006/main">
  <numFmts count="8">
    <numFmt numFmtId="176" formatCode="0_ ;[Red]\-0\ "/>
    <numFmt numFmtId="177" formatCode="yyyy&quot;年&quot;m&quot;月&quot;;@"/>
    <numFmt numFmtId="42" formatCode="_ &quot;￥&quot;* #,##0_ ;_ &quot;￥&quot;* \-#,##0_ ;_ &quot;￥&quot;* &quot;-&quot;_ ;_ @_ "/>
    <numFmt numFmtId="41" formatCode="_ * #,##0_ ;_ * \-#,##0_ ;_ * &quot;-&quot;_ ;_ @_ "/>
    <numFmt numFmtId="178" formatCode="&quot;厦&quot;&quot;门&quot;&quot;市&quot;&quot;翔&quot;&quot;安&quot;&quot;区&quot;&quot;新&quot;&quot;圩&quot;&quot;镇&quot;"/>
    <numFmt numFmtId="43" formatCode="_ * #,##0.00_ ;_ * \-#,##0.00_ ;_ * &quot;-&quot;??_ ;_ @_ "/>
    <numFmt numFmtId="179" formatCode="0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color theme="1"/>
      <name val="宋体"/>
      <charset val="0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0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9"/>
      <name val="宋体"/>
      <charset val="134"/>
    </font>
    <font>
      <sz val="2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92"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22" borderId="0" applyNumberFormat="0" applyBorder="0" applyAlignment="0" applyProtection="0">
      <alignment vertical="center"/>
    </xf>
    <xf numFmtId="0" fontId="5" fillId="0" borderId="0"/>
    <xf numFmtId="0" fontId="6" fillId="24" borderId="0" applyNumberFormat="0" applyBorder="0" applyAlignment="0" applyProtection="0">
      <alignment vertical="center"/>
    </xf>
    <xf numFmtId="0" fontId="5" fillId="0" borderId="0"/>
    <xf numFmtId="0" fontId="6" fillId="27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6" borderId="0" applyNumberFormat="0" applyBorder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15" fillId="0" borderId="10" applyNumberFormat="0" applyFill="0" applyAlignment="0" applyProtection="0">
      <alignment vertical="center"/>
    </xf>
    <xf numFmtId="0" fontId="5" fillId="0" borderId="0"/>
    <xf numFmtId="0" fontId="6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0" borderId="0"/>
    <xf numFmtId="0" fontId="11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5" fillId="0" borderId="0"/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0" borderId="0"/>
    <xf numFmtId="44" fontId="0" fillId="0" borderId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3" fillId="0" borderId="0"/>
    <xf numFmtId="41" fontId="0" fillId="0" borderId="0" applyFont="0" applyFill="0" applyBorder="0" applyAlignment="0" applyProtection="0">
      <alignment vertical="center"/>
    </xf>
    <xf numFmtId="0" fontId="5" fillId="0" borderId="0"/>
    <xf numFmtId="0" fontId="6" fillId="30" borderId="0" applyNumberFormat="0" applyBorder="0" applyAlignment="0" applyProtection="0">
      <alignment vertical="center"/>
    </xf>
    <xf numFmtId="0" fontId="21" fillId="31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/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0" borderId="0"/>
    <xf numFmtId="0" fontId="23" fillId="31" borderId="14" applyNumberFormat="0" applyAlignment="0" applyProtection="0">
      <alignment vertical="center"/>
    </xf>
    <xf numFmtId="0" fontId="5" fillId="0" borderId="0"/>
    <xf numFmtId="0" fontId="19" fillId="0" borderId="0" applyNumberFormat="0" applyFill="0" applyBorder="0" applyAlignment="0" applyProtection="0">
      <alignment vertical="center"/>
    </xf>
    <xf numFmtId="0" fontId="5" fillId="0" borderId="0"/>
    <xf numFmtId="0" fontId="25" fillId="34" borderId="12" applyNumberFormat="0" applyAlignment="0" applyProtection="0">
      <alignment vertical="center"/>
    </xf>
    <xf numFmtId="0" fontId="5" fillId="0" borderId="0"/>
    <xf numFmtId="0" fontId="26" fillId="0" borderId="8" applyNumberFormat="0" applyFill="0" applyAlignment="0" applyProtection="0">
      <alignment vertical="center"/>
    </xf>
    <xf numFmtId="0" fontId="5" fillId="0" borderId="0"/>
    <xf numFmtId="0" fontId="5" fillId="0" borderId="0"/>
    <xf numFmtId="0" fontId="16" fillId="19" borderId="11" applyNumberFormat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/>
    <xf numFmtId="0" fontId="9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6" fillId="10" borderId="0" applyNumberFormat="0" applyBorder="0" applyAlignment="0" applyProtection="0">
      <alignment vertical="center"/>
    </xf>
    <xf numFmtId="0" fontId="0" fillId="0" borderId="0"/>
    <xf numFmtId="0" fontId="5" fillId="0" borderId="0"/>
    <xf numFmtId="0" fontId="6" fillId="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6" fillId="4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67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56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57" fontId="2" fillId="0" borderId="1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2" fillId="0" borderId="1" xfId="21" applyNumberFormat="1" applyFont="1" applyFill="1" applyBorder="1" applyAlignment="1">
      <alignment horizontal="center" vertical="center" wrapText="1"/>
    </xf>
    <xf numFmtId="49" fontId="2" fillId="0" borderId="1" xfId="84" applyNumberFormat="1" applyFont="1" applyFill="1" applyBorder="1" applyAlignment="1">
      <alignment horizontal="center" vertical="center" wrapText="1"/>
    </xf>
    <xf numFmtId="0" fontId="2" fillId="0" borderId="1" xfId="27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57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shrinkToFi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2" fillId="0" borderId="1" xfId="65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77" fontId="2" fillId="3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2" fillId="3" borderId="1" xfId="0" applyFont="1" applyFill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shrinkToFit="1"/>
    </xf>
    <xf numFmtId="49" fontId="2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3" borderId="1" xfId="0" applyNumberFormat="1" applyFont="1" applyFill="1" applyBorder="1" applyAlignment="1">
      <alignment horizontal="center" vertical="center"/>
    </xf>
    <xf numFmtId="57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wrapText="1"/>
    </xf>
    <xf numFmtId="0" fontId="2" fillId="3" borderId="1" xfId="0" applyFont="1" applyFill="1" applyBorder="1" applyAlignment="1" applyProtection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49" fontId="2" fillId="0" borderId="1" xfId="81" applyNumberFormat="1" applyFont="1" applyFill="1" applyBorder="1" applyAlignment="1">
      <alignment horizontal="center" vertical="center"/>
    </xf>
    <xf numFmtId="0" fontId="2" fillId="3" borderId="1" xfId="70" applyFont="1" applyFill="1" applyBorder="1" applyAlignment="1">
      <alignment horizontal="center" vertical="center" wrapText="1"/>
    </xf>
    <xf numFmtId="0" fontId="2" fillId="3" borderId="1" xfId="70" applyFont="1" applyFill="1" applyBorder="1" applyAlignment="1">
      <alignment horizontal="center" vertical="center"/>
    </xf>
    <xf numFmtId="49" fontId="2" fillId="0" borderId="1" xfId="70" applyNumberFormat="1" applyFont="1" applyFill="1" applyBorder="1" applyAlignment="1">
      <alignment horizontal="center" vertical="center" wrapText="1"/>
    </xf>
    <xf numFmtId="17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0" borderId="1" xfId="7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14" fontId="2" fillId="0" borderId="1" xfId="0" applyNumberFormat="1" applyFont="1" applyFill="1" applyBorder="1" applyAlignment="1" applyProtection="1">
      <alignment horizontal="center" vertical="center"/>
      <protection locked="0"/>
    </xf>
    <xf numFmtId="178" fontId="2" fillId="0" borderId="1" xfId="0" applyNumberFormat="1" applyFont="1" applyFill="1" applyBorder="1" applyAlignment="1" applyProtection="1">
      <alignment horizontal="center" vertical="center"/>
      <protection locked="0"/>
    </xf>
    <xf numFmtId="178" fontId="2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92">
    <cellStyle name="常规" xfId="0" builtinId="0"/>
    <cellStyle name="常规_Sheet2" xfId="1"/>
    <cellStyle name="常规 7" xfId="2"/>
    <cellStyle name="常规 6" xfId="3"/>
    <cellStyle name="常规 54" xfId="4"/>
    <cellStyle name="常规 49" xfId="5"/>
    <cellStyle name="40% - 强调文字颜色 1" xfId="6" builtinId="31"/>
    <cellStyle name="常规 71" xfId="7"/>
    <cellStyle name="60% - 强调文字颜色 4" xfId="8" builtinId="44"/>
    <cellStyle name="常规 43" xfId="9"/>
    <cellStyle name="强调文字颜色 1" xfId="10" builtinId="29"/>
    <cellStyle name="适中" xfId="11" builtinId="28"/>
    <cellStyle name="警告文本" xfId="12" builtinId="11"/>
    <cellStyle name="20% - 强调文字颜色 6" xfId="13" builtinId="50"/>
    <cellStyle name="常规 3" xfId="14"/>
    <cellStyle name="差" xfId="15" builtinId="27"/>
    <cellStyle name="常规 44" xfId="16"/>
    <cellStyle name="常规 2 2 2 2 2" xfId="17"/>
    <cellStyle name="强调文字颜色 2" xfId="18" builtinId="33"/>
    <cellStyle name="常规 81" xfId="19"/>
    <cellStyle name="汇总" xfId="20" builtinId="25"/>
    <cellStyle name="常规_Sheet2_10" xfId="21"/>
    <cellStyle name="强调文字颜色 5" xfId="22" builtinId="45"/>
    <cellStyle name="20% - 强调文字颜色 1" xfId="23" builtinId="30"/>
    <cellStyle name="40% - 强调文字颜色 4" xfId="24" builtinId="43"/>
    <cellStyle name="常规 22" xfId="25"/>
    <cellStyle name="标题 4" xfId="26" builtinId="19"/>
    <cellStyle name="常规 15" xfId="27"/>
    <cellStyle name="标题 2" xfId="28" builtinId="17"/>
    <cellStyle name="常规 85" xfId="29"/>
    <cellStyle name="百分比" xfId="30" builtinId="5"/>
    <cellStyle name="千位分隔" xfId="31" builtinId="3"/>
    <cellStyle name="常规 42" xfId="32"/>
    <cellStyle name="货币" xfId="33" builtinId="4"/>
    <cellStyle name="好" xfId="34" builtinId="26"/>
    <cellStyle name="60% - 强调文字颜色 3" xfId="35" builtinId="40"/>
    <cellStyle name="常规_Sheet1" xfId="36"/>
    <cellStyle name="千位分隔[0]" xfId="37" builtinId="6"/>
    <cellStyle name="常规 58" xfId="38"/>
    <cellStyle name="60% - 强调文字颜色 1" xfId="39" builtinId="32"/>
    <cellStyle name="计算" xfId="40" builtinId="22"/>
    <cellStyle name="链接单元格" xfId="41" builtinId="24"/>
    <cellStyle name="注释" xfId="42" builtinId="10"/>
    <cellStyle name="解释性文本" xfId="43" builtinId="53"/>
    <cellStyle name="常规 82" xfId="44"/>
    <cellStyle name="货币[0]" xfId="45" builtinId="7"/>
    <cellStyle name="20% - 强调文字颜色 3" xfId="46" builtinId="38"/>
    <cellStyle name="40% - 强调文字颜色 6" xfId="47" builtinId="51"/>
    <cellStyle name="常规 83" xfId="48"/>
    <cellStyle name="输出" xfId="49" builtinId="21"/>
    <cellStyle name="常规 57" xfId="50"/>
    <cellStyle name="超链接" xfId="51" builtinId="8"/>
    <cellStyle name="常规 41" xfId="52"/>
    <cellStyle name="输入" xfId="53" builtinId="20"/>
    <cellStyle name="常规 79" xfId="54"/>
    <cellStyle name="标题 1" xfId="55" builtinId="16"/>
    <cellStyle name="常规_Sheet2_13" xfId="56"/>
    <cellStyle name="常规 55" xfId="57"/>
    <cellStyle name="检查单元格" xfId="58" builtinId="23"/>
    <cellStyle name="标题 3" xfId="59" builtinId="18"/>
    <cellStyle name="已访问的超链接" xfId="60" builtinId="9"/>
    <cellStyle name="常规 23" xfId="61"/>
    <cellStyle name="标题" xfId="62" builtinId="15"/>
    <cellStyle name="20% - 强调文字颜色 2" xfId="63" builtinId="34"/>
    <cellStyle name="40% - 强调文字颜色 5" xfId="64" builtinId="47"/>
    <cellStyle name="常规 5" xfId="65"/>
    <cellStyle name="40% - 强调文字颜色 2" xfId="66" builtinId="35"/>
    <cellStyle name="常规 72" xfId="67"/>
    <cellStyle name="常规 67" xfId="68"/>
    <cellStyle name="60% - 强调文字颜色 5" xfId="69" builtinId="48"/>
    <cellStyle name="常规 2" xfId="70"/>
    <cellStyle name="常规 59" xfId="71"/>
    <cellStyle name="60% - 强调文字颜色 2" xfId="72" builtinId="36"/>
    <cellStyle name="强调文字颜色 3" xfId="73" builtinId="37"/>
    <cellStyle name="40% - 强调文字颜色 3" xfId="74" builtinId="39"/>
    <cellStyle name="常规 73" xfId="75"/>
    <cellStyle name="常规 68" xfId="76"/>
    <cellStyle name="60% - 强调文字颜色 6" xfId="77" builtinId="52"/>
    <cellStyle name="强调文字颜色 4" xfId="78" builtinId="41"/>
    <cellStyle name="20% - 强调文字颜色 4" xfId="79" builtinId="42"/>
    <cellStyle name="20% - 强调文字颜色 5" xfId="80" builtinId="46"/>
    <cellStyle name="常规 8" xfId="81"/>
    <cellStyle name="常规_Sheet2_3" xfId="82"/>
    <cellStyle name="常规 48" xfId="83"/>
    <cellStyle name="常规_Sheet2_11" xfId="84"/>
    <cellStyle name="强调文字颜色 6" xfId="85" builtinId="49"/>
    <cellStyle name="常规 80" xfId="86"/>
    <cellStyle name="常规 86" xfId="87"/>
    <cellStyle name="常规 87" xfId="88"/>
    <cellStyle name="常规 69" xfId="89"/>
    <cellStyle name="常规 74" xfId="90"/>
    <cellStyle name="常规 56" xfId="91"/>
  </cellStyles>
  <dxfs count="3">
    <dxf>
      <font>
        <family val="2"/>
        <b val="0"/>
        <i val="0"/>
        <strike val="0"/>
        <u val="none"/>
        <sz val="10"/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3" Type="http://schemas.openxmlformats.org/officeDocument/2006/relationships/image" Target="NULL" TargetMode="Externa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9525</xdr:colOff>
      <xdr:row>1541</xdr:row>
      <xdr:rowOff>0</xdr:rowOff>
    </xdr:from>
    <xdr:to>
      <xdr:col>5</xdr:col>
      <xdr:colOff>180340</xdr:colOff>
      <xdr:row>1541</xdr:row>
      <xdr:rowOff>247650</xdr:rowOff>
    </xdr:to>
    <xdr:pic>
      <xdr:nvPicPr>
        <xdr:cNvPr id="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62300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4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6350</xdr:rowOff>
    </xdr:to>
    <xdr:pic>
      <xdr:nvPicPr>
        <xdr:cNvPr id="5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6350</xdr:rowOff>
    </xdr:to>
    <xdr:pic>
      <xdr:nvPicPr>
        <xdr:cNvPr id="6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231775</xdr:rowOff>
    </xdr:to>
    <xdr:pic>
      <xdr:nvPicPr>
        <xdr:cNvPr id="7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231775</xdr:rowOff>
    </xdr:to>
    <xdr:pic>
      <xdr:nvPicPr>
        <xdr:cNvPr id="8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25400</xdr:rowOff>
    </xdr:to>
    <xdr:pic>
      <xdr:nvPicPr>
        <xdr:cNvPr id="1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25400</xdr:rowOff>
    </xdr:to>
    <xdr:pic>
      <xdr:nvPicPr>
        <xdr:cNvPr id="1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206375</xdr:rowOff>
    </xdr:to>
    <xdr:pic>
      <xdr:nvPicPr>
        <xdr:cNvPr id="1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06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206375</xdr:rowOff>
    </xdr:to>
    <xdr:pic>
      <xdr:nvPicPr>
        <xdr:cNvPr id="1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06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1542</xdr:row>
      <xdr:rowOff>8890</xdr:rowOff>
    </xdr:to>
    <xdr:pic>
      <xdr:nvPicPr>
        <xdr:cNvPr id="15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92010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1542</xdr:row>
      <xdr:rowOff>203200</xdr:rowOff>
    </xdr:to>
    <xdr:pic>
      <xdr:nvPicPr>
        <xdr:cNvPr id="16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010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7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8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9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20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1542</xdr:row>
      <xdr:rowOff>174625</xdr:rowOff>
    </xdr:to>
    <xdr:pic>
      <xdr:nvPicPr>
        <xdr:cNvPr id="21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010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34925</xdr:rowOff>
    </xdr:to>
    <xdr:pic>
      <xdr:nvPicPr>
        <xdr:cNvPr id="22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231775</xdr:rowOff>
    </xdr:to>
    <xdr:pic>
      <xdr:nvPicPr>
        <xdr:cNvPr id="23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2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2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2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2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2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2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3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3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3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3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34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35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36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37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38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39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40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41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42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43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44" name="图片 4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45" name="图片 4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46" name="图片 45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47" name="图片 4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48" name="图片 4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49" name="图片 4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50" name="图片 4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51" name="图片 5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4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5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6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7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5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60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61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2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3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4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5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6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7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8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69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70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71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1541</xdr:row>
      <xdr:rowOff>0</xdr:rowOff>
    </xdr:from>
    <xdr:to>
      <xdr:col>5</xdr:col>
      <xdr:colOff>170815</xdr:colOff>
      <xdr:row>1541</xdr:row>
      <xdr:rowOff>247650</xdr:rowOff>
    </xdr:to>
    <xdr:pic>
      <xdr:nvPicPr>
        <xdr:cNvPr id="7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7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1541</xdr:row>
      <xdr:rowOff>0</xdr:rowOff>
    </xdr:from>
    <xdr:to>
      <xdr:col>5</xdr:col>
      <xdr:colOff>638175</xdr:colOff>
      <xdr:row>1541</xdr:row>
      <xdr:rowOff>247650</xdr:rowOff>
    </xdr:to>
    <xdr:pic>
      <xdr:nvPicPr>
        <xdr:cNvPr id="7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92010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1541</xdr:row>
      <xdr:rowOff>0</xdr:rowOff>
    </xdr:from>
    <xdr:to>
      <xdr:col>5</xdr:col>
      <xdr:colOff>170815</xdr:colOff>
      <xdr:row>1541</xdr:row>
      <xdr:rowOff>247650</xdr:rowOff>
    </xdr:to>
    <xdr:pic>
      <xdr:nvPicPr>
        <xdr:cNvPr id="7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172085</xdr:colOff>
      <xdr:row>1542</xdr:row>
      <xdr:rowOff>76200</xdr:rowOff>
    </xdr:to>
    <xdr:pic>
      <xdr:nvPicPr>
        <xdr:cNvPr id="76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92264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7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7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7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9525</xdr:colOff>
      <xdr:row>1541</xdr:row>
      <xdr:rowOff>0</xdr:rowOff>
    </xdr:from>
    <xdr:to>
      <xdr:col>5</xdr:col>
      <xdr:colOff>180340</xdr:colOff>
      <xdr:row>1541</xdr:row>
      <xdr:rowOff>247650</xdr:rowOff>
    </xdr:to>
    <xdr:pic>
      <xdr:nvPicPr>
        <xdr:cNvPr id="8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62300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8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9525</xdr:colOff>
      <xdr:row>1541</xdr:row>
      <xdr:rowOff>0</xdr:rowOff>
    </xdr:from>
    <xdr:to>
      <xdr:col>5</xdr:col>
      <xdr:colOff>180340</xdr:colOff>
      <xdr:row>1541</xdr:row>
      <xdr:rowOff>247650</xdr:rowOff>
    </xdr:to>
    <xdr:pic>
      <xdr:nvPicPr>
        <xdr:cNvPr id="8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62300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8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84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85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8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8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8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8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90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91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4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5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6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7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9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0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1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2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3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0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4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5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1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1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118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1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2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2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2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2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2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638810</xdr:colOff>
      <xdr:row>1490</xdr:row>
      <xdr:rowOff>247650</xdr:rowOff>
    </xdr:to>
    <xdr:pic>
      <xdr:nvPicPr>
        <xdr:cNvPr id="125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208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2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127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2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2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3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1541</xdr:row>
      <xdr:rowOff>0</xdr:rowOff>
    </xdr:from>
    <xdr:to>
      <xdr:col>5</xdr:col>
      <xdr:colOff>170815</xdr:colOff>
      <xdr:row>1541</xdr:row>
      <xdr:rowOff>247650</xdr:rowOff>
    </xdr:to>
    <xdr:pic>
      <xdr:nvPicPr>
        <xdr:cNvPr id="13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3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1541</xdr:row>
      <xdr:rowOff>0</xdr:rowOff>
    </xdr:from>
    <xdr:to>
      <xdr:col>5</xdr:col>
      <xdr:colOff>638175</xdr:colOff>
      <xdr:row>1541</xdr:row>
      <xdr:rowOff>247650</xdr:rowOff>
    </xdr:to>
    <xdr:pic>
      <xdr:nvPicPr>
        <xdr:cNvPr id="13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92010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1541</xdr:row>
      <xdr:rowOff>0</xdr:rowOff>
    </xdr:from>
    <xdr:to>
      <xdr:col>5</xdr:col>
      <xdr:colOff>170815</xdr:colOff>
      <xdr:row>1541</xdr:row>
      <xdr:rowOff>247650</xdr:rowOff>
    </xdr:to>
    <xdr:pic>
      <xdr:nvPicPr>
        <xdr:cNvPr id="13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172085</xdr:colOff>
      <xdr:row>1542</xdr:row>
      <xdr:rowOff>76200</xdr:rowOff>
    </xdr:to>
    <xdr:pic>
      <xdr:nvPicPr>
        <xdr:cNvPr id="13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92264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3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3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3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82550</xdr:rowOff>
    </xdr:to>
    <xdr:pic>
      <xdr:nvPicPr>
        <xdr:cNvPr id="139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82550</xdr:rowOff>
    </xdr:to>
    <xdr:pic>
      <xdr:nvPicPr>
        <xdr:cNvPr id="140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41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42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101600</xdr:rowOff>
    </xdr:to>
    <xdr:pic>
      <xdr:nvPicPr>
        <xdr:cNvPr id="14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101600</xdr:rowOff>
    </xdr:to>
    <xdr:pic>
      <xdr:nvPicPr>
        <xdr:cNvPr id="14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4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4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149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150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250825</xdr:rowOff>
    </xdr:to>
    <xdr:pic>
      <xdr:nvPicPr>
        <xdr:cNvPr id="151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504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111125</xdr:rowOff>
    </xdr:to>
    <xdr:pic>
      <xdr:nvPicPr>
        <xdr:cNvPr id="152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619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53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4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5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8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9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4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5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6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7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7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7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18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8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8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8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8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8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8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187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8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189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93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194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195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96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97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9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9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20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20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20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20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204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205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06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07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08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09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210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211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212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1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1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1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1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1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1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1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2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2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2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23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24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25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26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27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28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29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30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3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3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33" name="图片 23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34" name="图片 23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35" name="图片 23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36" name="图片 235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37" name="图片 23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38" name="图片 23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39" name="图片 23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240" name="图片 23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4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5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1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2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3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4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5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6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7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58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5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6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26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6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26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26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26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6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6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6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26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7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271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27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273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7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170815</xdr:colOff>
      <xdr:row>1490</xdr:row>
      <xdr:rowOff>247650</xdr:rowOff>
    </xdr:to>
    <xdr:pic>
      <xdr:nvPicPr>
        <xdr:cNvPr id="27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7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277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278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27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28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281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13970</xdr:colOff>
      <xdr:row>1490</xdr:row>
      <xdr:rowOff>0</xdr:rowOff>
    </xdr:from>
    <xdr:to>
      <xdr:col>5</xdr:col>
      <xdr:colOff>184785</xdr:colOff>
      <xdr:row>1490</xdr:row>
      <xdr:rowOff>247650</xdr:rowOff>
    </xdr:to>
    <xdr:pic>
      <xdr:nvPicPr>
        <xdr:cNvPr id="28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6674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13970</xdr:colOff>
      <xdr:row>1490</xdr:row>
      <xdr:rowOff>0</xdr:rowOff>
    </xdr:from>
    <xdr:to>
      <xdr:col>5</xdr:col>
      <xdr:colOff>184785</xdr:colOff>
      <xdr:row>1490</xdr:row>
      <xdr:rowOff>247650</xdr:rowOff>
    </xdr:to>
    <xdr:pic>
      <xdr:nvPicPr>
        <xdr:cNvPr id="28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6674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8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28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8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287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8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8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9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9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29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293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294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295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296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297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9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29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30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30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30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30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304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305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06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07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08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09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310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311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312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1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1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1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1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1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1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1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2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2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2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23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24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25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26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27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28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29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30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3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3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33" name="图片 33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34" name="图片 33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35" name="图片 33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36" name="图片 335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37" name="图片 33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38" name="图片 33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39" name="图片 33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340" name="图片 33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4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5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1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2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3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4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5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6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7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358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5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6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36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36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36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36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36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36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36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36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369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370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37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37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373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374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375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376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377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7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7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38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38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382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383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8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8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8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8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8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8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4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5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8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399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4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5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6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07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08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09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10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11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41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41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414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15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1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1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18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19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4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5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6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7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2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0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1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2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3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6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7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8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39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40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41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4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4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44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44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446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47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4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4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0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1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2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3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6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7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8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59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0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1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2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3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4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5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6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7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8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69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70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71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72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73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7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7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476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477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478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479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0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1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2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3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4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5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6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7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8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89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0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1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4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5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6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7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49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500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501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502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503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498475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504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170815</xdr:colOff>
      <xdr:row>1490</xdr:row>
      <xdr:rowOff>247650</xdr:rowOff>
    </xdr:to>
    <xdr:pic>
      <xdr:nvPicPr>
        <xdr:cNvPr id="50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170815</xdr:colOff>
      <xdr:row>1490</xdr:row>
      <xdr:rowOff>247650</xdr:rowOff>
    </xdr:to>
    <xdr:pic>
      <xdr:nvPicPr>
        <xdr:cNvPr id="50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231775</xdr:rowOff>
    </xdr:to>
    <xdr:pic>
      <xdr:nvPicPr>
        <xdr:cNvPr id="507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09575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231775</xdr:rowOff>
    </xdr:to>
    <xdr:pic>
      <xdr:nvPicPr>
        <xdr:cNvPr id="508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22910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0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1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207010</xdr:rowOff>
    </xdr:to>
    <xdr:pic>
      <xdr:nvPicPr>
        <xdr:cNvPr id="51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207010</xdr:rowOff>
    </xdr:to>
    <xdr:pic>
      <xdr:nvPicPr>
        <xdr:cNvPr id="51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1491</xdr:row>
      <xdr:rowOff>8890</xdr:rowOff>
    </xdr:to>
    <xdr:pic>
      <xdr:nvPicPr>
        <xdr:cNvPr id="513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229100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231775</xdr:rowOff>
    </xdr:to>
    <xdr:pic>
      <xdr:nvPicPr>
        <xdr:cNvPr id="514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09575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1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1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1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1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1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2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2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2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2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2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2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2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2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2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2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3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3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3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3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3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3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3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3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3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231775</xdr:rowOff>
    </xdr:to>
    <xdr:pic>
      <xdr:nvPicPr>
        <xdr:cNvPr id="539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09575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231775</xdr:rowOff>
    </xdr:to>
    <xdr:pic>
      <xdr:nvPicPr>
        <xdr:cNvPr id="540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22910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4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4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207010</xdr:rowOff>
    </xdr:to>
    <xdr:pic>
      <xdr:nvPicPr>
        <xdr:cNvPr id="54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207010</xdr:rowOff>
    </xdr:to>
    <xdr:pic>
      <xdr:nvPicPr>
        <xdr:cNvPr id="54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1491</xdr:row>
      <xdr:rowOff>8890</xdr:rowOff>
    </xdr:to>
    <xdr:pic>
      <xdr:nvPicPr>
        <xdr:cNvPr id="545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229100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231775</xdr:rowOff>
    </xdr:to>
    <xdr:pic>
      <xdr:nvPicPr>
        <xdr:cNvPr id="546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09575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4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4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4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5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5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5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5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5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5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5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5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5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5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6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6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6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6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6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6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6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6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6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6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7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231775</xdr:rowOff>
    </xdr:to>
    <xdr:pic>
      <xdr:nvPicPr>
        <xdr:cNvPr id="571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09575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231775</xdr:rowOff>
    </xdr:to>
    <xdr:pic>
      <xdr:nvPicPr>
        <xdr:cNvPr id="572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22910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7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7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207010</xdr:rowOff>
    </xdr:to>
    <xdr:pic>
      <xdr:nvPicPr>
        <xdr:cNvPr id="57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207010</xdr:rowOff>
    </xdr:to>
    <xdr:pic>
      <xdr:nvPicPr>
        <xdr:cNvPr id="57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1491</xdr:row>
      <xdr:rowOff>8890</xdr:rowOff>
    </xdr:to>
    <xdr:pic>
      <xdr:nvPicPr>
        <xdr:cNvPr id="577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229100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231775</xdr:rowOff>
    </xdr:to>
    <xdr:pic>
      <xdr:nvPicPr>
        <xdr:cNvPr id="578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095750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7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8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8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8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8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8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8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8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8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8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8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9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9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9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9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9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9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9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9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59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59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1490</xdr:row>
      <xdr:rowOff>0</xdr:rowOff>
    </xdr:from>
    <xdr:to>
      <xdr:col>6</xdr:col>
      <xdr:colOff>266700</xdr:colOff>
      <xdr:row>1490</xdr:row>
      <xdr:rowOff>219075</xdr:rowOff>
    </xdr:to>
    <xdr:pic>
      <xdr:nvPicPr>
        <xdr:cNvPr id="60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22910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60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1490</xdr:row>
      <xdr:rowOff>0</xdr:rowOff>
    </xdr:from>
    <xdr:to>
      <xdr:col>6</xdr:col>
      <xdr:colOff>133350</xdr:colOff>
      <xdr:row>1490</xdr:row>
      <xdr:rowOff>219075</xdr:rowOff>
    </xdr:to>
    <xdr:pic>
      <xdr:nvPicPr>
        <xdr:cNvPr id="60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095750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9525</xdr:colOff>
      <xdr:row>1490</xdr:row>
      <xdr:rowOff>0</xdr:rowOff>
    </xdr:from>
    <xdr:to>
      <xdr:col>5</xdr:col>
      <xdr:colOff>180340</xdr:colOff>
      <xdr:row>1490</xdr:row>
      <xdr:rowOff>247650</xdr:rowOff>
    </xdr:to>
    <xdr:pic>
      <xdr:nvPicPr>
        <xdr:cNvPr id="60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62300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0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05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06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0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0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60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61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611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612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613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14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1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1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1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1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1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2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3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63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4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641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4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4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4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64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4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47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48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4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5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65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65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653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54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5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5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5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5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5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6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7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67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681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68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68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90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91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9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9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69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69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696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697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9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69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0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1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2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3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6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7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8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09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0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1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2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3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4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5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6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7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8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19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20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21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72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2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72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72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2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2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2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2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3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3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3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3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3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3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73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737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738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3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4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74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74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743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744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4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4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4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4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4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5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6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769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770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7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7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77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77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775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776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7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7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7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8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79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80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0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171450</xdr:colOff>
      <xdr:row>1490</xdr:row>
      <xdr:rowOff>247650</xdr:rowOff>
    </xdr:to>
    <xdr:pic>
      <xdr:nvPicPr>
        <xdr:cNvPr id="802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0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80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0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0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807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0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809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1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1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1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1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1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815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1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817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1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1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2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2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2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82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2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82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2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2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2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2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3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3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839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4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4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4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4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4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4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466725</xdr:colOff>
      <xdr:row>1490</xdr:row>
      <xdr:rowOff>0</xdr:rowOff>
    </xdr:from>
    <xdr:to>
      <xdr:col>5</xdr:col>
      <xdr:colOff>638175</xdr:colOff>
      <xdr:row>1490</xdr:row>
      <xdr:rowOff>247650</xdr:rowOff>
    </xdr:to>
    <xdr:pic>
      <xdr:nvPicPr>
        <xdr:cNvPr id="84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1950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84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4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4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5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1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2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3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4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5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6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7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8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59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60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61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62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63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64" name="图片 86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65" name="图片 86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66" name="图片 865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67" name="图片 86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68" name="图片 86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69" name="图片 86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70" name="图片 86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871" name="图片 87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2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3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4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5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6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7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8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879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880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88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8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89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238125</xdr:rowOff>
    </xdr:to>
    <xdr:pic>
      <xdr:nvPicPr>
        <xdr:cNvPr id="90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90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0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457200</xdr:colOff>
      <xdr:row>1490</xdr:row>
      <xdr:rowOff>0</xdr:rowOff>
    </xdr:from>
    <xdr:to>
      <xdr:col>5</xdr:col>
      <xdr:colOff>628650</xdr:colOff>
      <xdr:row>1490</xdr:row>
      <xdr:rowOff>247650</xdr:rowOff>
    </xdr:to>
    <xdr:pic>
      <xdr:nvPicPr>
        <xdr:cNvPr id="90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09975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90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0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0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0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90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0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457200</xdr:colOff>
      <xdr:row>1490</xdr:row>
      <xdr:rowOff>0</xdr:rowOff>
    </xdr:from>
    <xdr:to>
      <xdr:col>5</xdr:col>
      <xdr:colOff>628650</xdr:colOff>
      <xdr:row>1490</xdr:row>
      <xdr:rowOff>247650</xdr:rowOff>
    </xdr:to>
    <xdr:pic>
      <xdr:nvPicPr>
        <xdr:cNvPr id="91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09975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91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1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1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1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15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16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17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18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19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0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1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2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3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4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5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6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27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28" name="图片 92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29" name="图片 92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30" name="图片 92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31" name="图片 93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32" name="图片 931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33" name="图片 93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34" name="图片 93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935" name="图片 93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36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37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38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39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40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41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42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943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944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94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4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4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4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4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5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5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5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95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9525</xdr:colOff>
      <xdr:row>1541</xdr:row>
      <xdr:rowOff>0</xdr:rowOff>
    </xdr:from>
    <xdr:to>
      <xdr:col>3</xdr:col>
      <xdr:colOff>180340</xdr:colOff>
      <xdr:row>1541</xdr:row>
      <xdr:rowOff>247650</xdr:rowOff>
    </xdr:to>
    <xdr:pic>
      <xdr:nvPicPr>
        <xdr:cNvPr id="95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62150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1541</xdr:row>
      <xdr:rowOff>0</xdr:rowOff>
    </xdr:from>
    <xdr:to>
      <xdr:col>3</xdr:col>
      <xdr:colOff>170815</xdr:colOff>
      <xdr:row>1541</xdr:row>
      <xdr:rowOff>247650</xdr:rowOff>
    </xdr:to>
    <xdr:pic>
      <xdr:nvPicPr>
        <xdr:cNvPr id="95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1541</xdr:row>
      <xdr:rowOff>0</xdr:rowOff>
    </xdr:from>
    <xdr:to>
      <xdr:col>3</xdr:col>
      <xdr:colOff>638175</xdr:colOff>
      <xdr:row>1541</xdr:row>
      <xdr:rowOff>247650</xdr:rowOff>
    </xdr:to>
    <xdr:pic>
      <xdr:nvPicPr>
        <xdr:cNvPr id="95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92010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1541</xdr:row>
      <xdr:rowOff>0</xdr:rowOff>
    </xdr:from>
    <xdr:to>
      <xdr:col>3</xdr:col>
      <xdr:colOff>170815</xdr:colOff>
      <xdr:row>1541</xdr:row>
      <xdr:rowOff>247650</xdr:rowOff>
    </xdr:to>
    <xdr:pic>
      <xdr:nvPicPr>
        <xdr:cNvPr id="95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9525</xdr:colOff>
      <xdr:row>1541</xdr:row>
      <xdr:rowOff>0</xdr:rowOff>
    </xdr:from>
    <xdr:to>
      <xdr:col>3</xdr:col>
      <xdr:colOff>180340</xdr:colOff>
      <xdr:row>1541</xdr:row>
      <xdr:rowOff>247650</xdr:rowOff>
    </xdr:to>
    <xdr:pic>
      <xdr:nvPicPr>
        <xdr:cNvPr id="95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62150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9525</xdr:colOff>
      <xdr:row>1541</xdr:row>
      <xdr:rowOff>0</xdr:rowOff>
    </xdr:from>
    <xdr:to>
      <xdr:col>3</xdr:col>
      <xdr:colOff>180340</xdr:colOff>
      <xdr:row>1541</xdr:row>
      <xdr:rowOff>247650</xdr:rowOff>
    </xdr:to>
    <xdr:pic>
      <xdr:nvPicPr>
        <xdr:cNvPr id="95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62150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6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61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6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6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638810</xdr:colOff>
      <xdr:row>1490</xdr:row>
      <xdr:rowOff>247650</xdr:rowOff>
    </xdr:to>
    <xdr:pic>
      <xdr:nvPicPr>
        <xdr:cNvPr id="96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208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6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1541</xdr:row>
      <xdr:rowOff>0</xdr:rowOff>
    </xdr:from>
    <xdr:to>
      <xdr:col>3</xdr:col>
      <xdr:colOff>170815</xdr:colOff>
      <xdr:row>1541</xdr:row>
      <xdr:rowOff>247650</xdr:rowOff>
    </xdr:to>
    <xdr:pic>
      <xdr:nvPicPr>
        <xdr:cNvPr id="96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1541</xdr:row>
      <xdr:rowOff>0</xdr:rowOff>
    </xdr:from>
    <xdr:to>
      <xdr:col>3</xdr:col>
      <xdr:colOff>638175</xdr:colOff>
      <xdr:row>1541</xdr:row>
      <xdr:rowOff>247650</xdr:rowOff>
    </xdr:to>
    <xdr:pic>
      <xdr:nvPicPr>
        <xdr:cNvPr id="967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92010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1541</xdr:row>
      <xdr:rowOff>0</xdr:rowOff>
    </xdr:from>
    <xdr:to>
      <xdr:col>3</xdr:col>
      <xdr:colOff>170815</xdr:colOff>
      <xdr:row>1541</xdr:row>
      <xdr:rowOff>247650</xdr:rowOff>
    </xdr:to>
    <xdr:pic>
      <xdr:nvPicPr>
        <xdr:cNvPr id="96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6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7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7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7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7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7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7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7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7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7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79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8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13970</xdr:colOff>
      <xdr:row>1490</xdr:row>
      <xdr:rowOff>0</xdr:rowOff>
    </xdr:from>
    <xdr:to>
      <xdr:col>3</xdr:col>
      <xdr:colOff>184785</xdr:colOff>
      <xdr:row>1490</xdr:row>
      <xdr:rowOff>247650</xdr:rowOff>
    </xdr:to>
    <xdr:pic>
      <xdr:nvPicPr>
        <xdr:cNvPr id="98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6659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13970</xdr:colOff>
      <xdr:row>1490</xdr:row>
      <xdr:rowOff>0</xdr:rowOff>
    </xdr:from>
    <xdr:to>
      <xdr:col>3</xdr:col>
      <xdr:colOff>184785</xdr:colOff>
      <xdr:row>1490</xdr:row>
      <xdr:rowOff>247650</xdr:rowOff>
    </xdr:to>
    <xdr:pic>
      <xdr:nvPicPr>
        <xdr:cNvPr id="98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6659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8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8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8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8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8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9525</xdr:colOff>
      <xdr:row>1490</xdr:row>
      <xdr:rowOff>0</xdr:rowOff>
    </xdr:from>
    <xdr:to>
      <xdr:col>3</xdr:col>
      <xdr:colOff>180340</xdr:colOff>
      <xdr:row>1490</xdr:row>
      <xdr:rowOff>247650</xdr:rowOff>
    </xdr:to>
    <xdr:pic>
      <xdr:nvPicPr>
        <xdr:cNvPr id="98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62150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8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9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9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9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9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9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9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9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9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998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99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100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0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0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100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0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0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100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0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0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1009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1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1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466725</xdr:colOff>
      <xdr:row>1490</xdr:row>
      <xdr:rowOff>0</xdr:rowOff>
    </xdr:from>
    <xdr:to>
      <xdr:col>3</xdr:col>
      <xdr:colOff>638175</xdr:colOff>
      <xdr:row>1490</xdr:row>
      <xdr:rowOff>247650</xdr:rowOff>
    </xdr:to>
    <xdr:pic>
      <xdr:nvPicPr>
        <xdr:cNvPr id="1012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19350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1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1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457200</xdr:colOff>
      <xdr:row>1490</xdr:row>
      <xdr:rowOff>0</xdr:rowOff>
    </xdr:from>
    <xdr:to>
      <xdr:col>3</xdr:col>
      <xdr:colOff>628650</xdr:colOff>
      <xdr:row>1490</xdr:row>
      <xdr:rowOff>247650</xdr:rowOff>
    </xdr:to>
    <xdr:pic>
      <xdr:nvPicPr>
        <xdr:cNvPr id="1015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09825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1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1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457200</xdr:colOff>
      <xdr:row>1490</xdr:row>
      <xdr:rowOff>0</xdr:rowOff>
    </xdr:from>
    <xdr:to>
      <xdr:col>3</xdr:col>
      <xdr:colOff>628650</xdr:colOff>
      <xdr:row>1490</xdr:row>
      <xdr:rowOff>247650</xdr:rowOff>
    </xdr:to>
    <xdr:pic>
      <xdr:nvPicPr>
        <xdr:cNvPr id="1018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09825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1490</xdr:row>
      <xdr:rowOff>0</xdr:rowOff>
    </xdr:from>
    <xdr:to>
      <xdr:col>3</xdr:col>
      <xdr:colOff>170815</xdr:colOff>
      <xdr:row>1490</xdr:row>
      <xdr:rowOff>247650</xdr:rowOff>
    </xdr:to>
    <xdr:pic>
      <xdr:nvPicPr>
        <xdr:cNvPr id="101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498475</xdr:colOff>
      <xdr:row>1490</xdr:row>
      <xdr:rowOff>0</xdr:rowOff>
    </xdr:from>
    <xdr:to>
      <xdr:col>5</xdr:col>
      <xdr:colOff>172085</xdr:colOff>
      <xdr:row>1490</xdr:row>
      <xdr:rowOff>76200</xdr:rowOff>
    </xdr:to>
    <xdr:pic>
      <xdr:nvPicPr>
        <xdr:cNvPr id="1020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231775</xdr:rowOff>
    </xdr:to>
    <xdr:pic>
      <xdr:nvPicPr>
        <xdr:cNvPr id="1021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6574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231775</xdr:rowOff>
    </xdr:to>
    <xdr:pic>
      <xdr:nvPicPr>
        <xdr:cNvPr id="1022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7908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2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2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207010</xdr:rowOff>
    </xdr:to>
    <xdr:pic>
      <xdr:nvPicPr>
        <xdr:cNvPr id="106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207010</xdr:rowOff>
    </xdr:to>
    <xdr:pic>
      <xdr:nvPicPr>
        <xdr:cNvPr id="106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1491</xdr:row>
      <xdr:rowOff>8890</xdr:rowOff>
    </xdr:to>
    <xdr:pic>
      <xdr:nvPicPr>
        <xdr:cNvPr id="1065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27908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231775</xdr:rowOff>
    </xdr:to>
    <xdr:pic>
      <xdr:nvPicPr>
        <xdr:cNvPr id="1066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6574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6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6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6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7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7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7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7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7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7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7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7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7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7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8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8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8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8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8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8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8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8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8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8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9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231775</xdr:rowOff>
    </xdr:to>
    <xdr:pic>
      <xdr:nvPicPr>
        <xdr:cNvPr id="1091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6574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231775</xdr:rowOff>
    </xdr:to>
    <xdr:pic>
      <xdr:nvPicPr>
        <xdr:cNvPr id="1092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7908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9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09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207010</xdr:rowOff>
    </xdr:to>
    <xdr:pic>
      <xdr:nvPicPr>
        <xdr:cNvPr id="109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207010</xdr:rowOff>
    </xdr:to>
    <xdr:pic>
      <xdr:nvPicPr>
        <xdr:cNvPr id="109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1491</xdr:row>
      <xdr:rowOff>8890</xdr:rowOff>
    </xdr:to>
    <xdr:pic>
      <xdr:nvPicPr>
        <xdr:cNvPr id="1097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27908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231775</xdr:rowOff>
    </xdr:to>
    <xdr:pic>
      <xdr:nvPicPr>
        <xdr:cNvPr id="1098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6574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09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0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0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0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0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0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0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0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0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0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0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1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1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1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1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1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1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1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1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1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1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2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2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2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231775</xdr:rowOff>
    </xdr:to>
    <xdr:pic>
      <xdr:nvPicPr>
        <xdr:cNvPr id="1123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6574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231775</xdr:rowOff>
    </xdr:to>
    <xdr:pic>
      <xdr:nvPicPr>
        <xdr:cNvPr id="1124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7908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2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2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207010</xdr:rowOff>
    </xdr:to>
    <xdr:pic>
      <xdr:nvPicPr>
        <xdr:cNvPr id="112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207010</xdr:rowOff>
    </xdr:to>
    <xdr:pic>
      <xdr:nvPicPr>
        <xdr:cNvPr id="112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1491</xdr:row>
      <xdr:rowOff>8890</xdr:rowOff>
    </xdr:to>
    <xdr:pic>
      <xdr:nvPicPr>
        <xdr:cNvPr id="1129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27908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231775</xdr:rowOff>
    </xdr:to>
    <xdr:pic>
      <xdr:nvPicPr>
        <xdr:cNvPr id="1130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26574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3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3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3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3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3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3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3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3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3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4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4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4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4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4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4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4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4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4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4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5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5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1490</xdr:row>
      <xdr:rowOff>0</xdr:rowOff>
    </xdr:from>
    <xdr:to>
      <xdr:col>4</xdr:col>
      <xdr:colOff>266700</xdr:colOff>
      <xdr:row>1490</xdr:row>
      <xdr:rowOff>219075</xdr:rowOff>
    </xdr:to>
    <xdr:pic>
      <xdr:nvPicPr>
        <xdr:cNvPr id="115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7908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53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1490</xdr:row>
      <xdr:rowOff>0</xdr:rowOff>
    </xdr:from>
    <xdr:to>
      <xdr:col>4</xdr:col>
      <xdr:colOff>133350</xdr:colOff>
      <xdr:row>1490</xdr:row>
      <xdr:rowOff>219075</xdr:rowOff>
    </xdr:to>
    <xdr:pic>
      <xdr:nvPicPr>
        <xdr:cNvPr id="1154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26574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1542</xdr:row>
      <xdr:rowOff>0</xdr:rowOff>
    </xdr:from>
    <xdr:to>
      <xdr:col>5</xdr:col>
      <xdr:colOff>670560</xdr:colOff>
      <xdr:row>1542</xdr:row>
      <xdr:rowOff>76200</xdr:rowOff>
    </xdr:to>
    <xdr:pic>
      <xdr:nvPicPr>
        <xdr:cNvPr id="115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92264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56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1542</xdr:row>
      <xdr:rowOff>0</xdr:rowOff>
    </xdr:from>
    <xdr:to>
      <xdr:col>5</xdr:col>
      <xdr:colOff>670560</xdr:colOff>
      <xdr:row>1542</xdr:row>
      <xdr:rowOff>76200</xdr:rowOff>
    </xdr:to>
    <xdr:pic>
      <xdr:nvPicPr>
        <xdr:cNvPr id="1157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92264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58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59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0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1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16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1490</xdr:row>
      <xdr:rowOff>0</xdr:rowOff>
    </xdr:from>
    <xdr:to>
      <xdr:col>5</xdr:col>
      <xdr:colOff>170815</xdr:colOff>
      <xdr:row>1490</xdr:row>
      <xdr:rowOff>247650</xdr:rowOff>
    </xdr:to>
    <xdr:pic>
      <xdr:nvPicPr>
        <xdr:cNvPr id="116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4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6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7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8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498475</xdr:colOff>
      <xdr:row>1490</xdr:row>
      <xdr:rowOff>0</xdr:rowOff>
    </xdr:from>
    <xdr:to>
      <xdr:col>5</xdr:col>
      <xdr:colOff>670560</xdr:colOff>
      <xdr:row>1490</xdr:row>
      <xdr:rowOff>76200</xdr:rowOff>
    </xdr:to>
    <xdr:pic>
      <xdr:nvPicPr>
        <xdr:cNvPr id="1169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51250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1170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171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172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7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7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17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17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1177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178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7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8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19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0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0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0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203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204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0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0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20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20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1209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210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1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2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3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3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3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33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34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235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236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3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3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23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24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8890</xdr:rowOff>
    </xdr:to>
    <xdr:pic>
      <xdr:nvPicPr>
        <xdr:cNvPr id="1241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54342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242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4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4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4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4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4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4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4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3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4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5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6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6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6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6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6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6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26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267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6350</xdr:rowOff>
    </xdr:to>
    <xdr:pic>
      <xdr:nvPicPr>
        <xdr:cNvPr id="1268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1543</xdr:row>
      <xdr:rowOff>6350</xdr:rowOff>
    </xdr:to>
    <xdr:pic>
      <xdr:nvPicPr>
        <xdr:cNvPr id="1269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92010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231775</xdr:rowOff>
    </xdr:to>
    <xdr:pic>
      <xdr:nvPicPr>
        <xdr:cNvPr id="1270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231775</xdr:rowOff>
    </xdr:to>
    <xdr:pic>
      <xdr:nvPicPr>
        <xdr:cNvPr id="1271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92010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27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27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25400</xdr:rowOff>
    </xdr:to>
    <xdr:pic>
      <xdr:nvPicPr>
        <xdr:cNvPr id="1274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1543</xdr:row>
      <xdr:rowOff>25400</xdr:rowOff>
    </xdr:to>
    <xdr:pic>
      <xdr:nvPicPr>
        <xdr:cNvPr id="1275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206375</xdr:rowOff>
    </xdr:to>
    <xdr:pic>
      <xdr:nvPicPr>
        <xdr:cNvPr id="1276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06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206375</xdr:rowOff>
    </xdr:to>
    <xdr:pic>
      <xdr:nvPicPr>
        <xdr:cNvPr id="1277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06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1542</xdr:row>
      <xdr:rowOff>8890</xdr:rowOff>
    </xdr:to>
    <xdr:pic>
      <xdr:nvPicPr>
        <xdr:cNvPr id="1278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92010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1542</xdr:row>
      <xdr:rowOff>203200</xdr:rowOff>
    </xdr:to>
    <xdr:pic>
      <xdr:nvPicPr>
        <xdr:cNvPr id="1279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010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280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281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282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283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1542</xdr:row>
      <xdr:rowOff>174625</xdr:rowOff>
    </xdr:to>
    <xdr:pic>
      <xdr:nvPicPr>
        <xdr:cNvPr id="1284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010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1543</xdr:row>
      <xdr:rowOff>34925</xdr:rowOff>
    </xdr:to>
    <xdr:pic>
      <xdr:nvPicPr>
        <xdr:cNvPr id="1285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231775</xdr:rowOff>
    </xdr:to>
    <xdr:pic>
      <xdr:nvPicPr>
        <xdr:cNvPr id="1286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92010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28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28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28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29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29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29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29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29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29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29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297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298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299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300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301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302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303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304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0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0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07" name="图片 130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08" name="图片 130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09" name="图片 130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10" name="图片 130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11" name="图片 131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12" name="图片 1311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13" name="图片 131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124460</xdr:colOff>
      <xdr:row>1542</xdr:row>
      <xdr:rowOff>124460</xdr:rowOff>
    </xdr:to>
    <xdr:pic>
      <xdr:nvPicPr>
        <xdr:cNvPr id="1314" name="图片 131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92264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1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31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1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31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1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32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2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32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2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1541</xdr:row>
      <xdr:rowOff>0</xdr:rowOff>
    </xdr:from>
    <xdr:to>
      <xdr:col>7</xdr:col>
      <xdr:colOff>266700</xdr:colOff>
      <xdr:row>1541</xdr:row>
      <xdr:rowOff>219075</xdr:rowOff>
    </xdr:to>
    <xdr:pic>
      <xdr:nvPicPr>
        <xdr:cNvPr id="132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325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326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327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328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329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330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1542</xdr:row>
      <xdr:rowOff>0</xdr:rowOff>
    </xdr:from>
    <xdr:to>
      <xdr:col>7</xdr:col>
      <xdr:colOff>133350</xdr:colOff>
      <xdr:row>1542</xdr:row>
      <xdr:rowOff>133350</xdr:rowOff>
    </xdr:to>
    <xdr:pic>
      <xdr:nvPicPr>
        <xdr:cNvPr id="1331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1542</xdr:row>
      <xdr:rowOff>0</xdr:rowOff>
    </xdr:from>
    <xdr:to>
      <xdr:col>7</xdr:col>
      <xdr:colOff>266700</xdr:colOff>
      <xdr:row>1542</xdr:row>
      <xdr:rowOff>133350</xdr:rowOff>
    </xdr:to>
    <xdr:pic>
      <xdr:nvPicPr>
        <xdr:cNvPr id="1332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92264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33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1541</xdr:row>
      <xdr:rowOff>0</xdr:rowOff>
    </xdr:from>
    <xdr:to>
      <xdr:col>7</xdr:col>
      <xdr:colOff>133350</xdr:colOff>
      <xdr:row>1541</xdr:row>
      <xdr:rowOff>219075</xdr:rowOff>
    </xdr:to>
    <xdr:pic>
      <xdr:nvPicPr>
        <xdr:cNvPr id="1334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92010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335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336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3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3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33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34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341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342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4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4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4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4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4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4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4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5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5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5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53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54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5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5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5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5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5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6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6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6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6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6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6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6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82550</xdr:rowOff>
    </xdr:to>
    <xdr:pic>
      <xdr:nvPicPr>
        <xdr:cNvPr id="1367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82550</xdr:rowOff>
    </xdr:to>
    <xdr:pic>
      <xdr:nvPicPr>
        <xdr:cNvPr id="1368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369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370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7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7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101600</xdr:rowOff>
    </xdr:to>
    <xdr:pic>
      <xdr:nvPicPr>
        <xdr:cNvPr id="137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101600</xdr:rowOff>
    </xdr:to>
    <xdr:pic>
      <xdr:nvPicPr>
        <xdr:cNvPr id="137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37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37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377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1378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250825</xdr:rowOff>
    </xdr:to>
    <xdr:pic>
      <xdr:nvPicPr>
        <xdr:cNvPr id="1379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504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111125</xdr:rowOff>
    </xdr:to>
    <xdr:pic>
      <xdr:nvPicPr>
        <xdr:cNvPr id="1380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619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381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8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8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84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85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86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87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8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8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90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91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92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93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9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9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9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9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39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39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0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0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0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0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04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05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06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1407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6350</xdr:rowOff>
    </xdr:to>
    <xdr:pic>
      <xdr:nvPicPr>
        <xdr:cNvPr id="1408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409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410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1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1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141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25400</xdr:rowOff>
    </xdr:to>
    <xdr:pic>
      <xdr:nvPicPr>
        <xdr:cNvPr id="141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41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41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417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1418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19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20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21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22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1423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1424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425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2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2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28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29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3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3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3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3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34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35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36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37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38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39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40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41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42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43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44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45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46" name="图片 1445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47" name="图片 144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48" name="图片 144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49" name="图片 144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50" name="图片 144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51" name="图片 145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52" name="图片 1451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453" name="图片 145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5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5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5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5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5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5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6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6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6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6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64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65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66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67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68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69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70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71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72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73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1474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6350</xdr:rowOff>
    </xdr:to>
    <xdr:pic>
      <xdr:nvPicPr>
        <xdr:cNvPr id="1475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1476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25400</xdr:rowOff>
    </xdr:to>
    <xdr:pic>
      <xdr:nvPicPr>
        <xdr:cNvPr id="1477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1478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79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1480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6350</xdr:rowOff>
    </xdr:to>
    <xdr:pic>
      <xdr:nvPicPr>
        <xdr:cNvPr id="1481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482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483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8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48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1486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25400</xdr:rowOff>
    </xdr:to>
    <xdr:pic>
      <xdr:nvPicPr>
        <xdr:cNvPr id="1487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48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48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490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1491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92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93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494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495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1496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1497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498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49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0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0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0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0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0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0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0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0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0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09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10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11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12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13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14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15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16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1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1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19" name="图片 151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20" name="图片 151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21" name="图片 152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22" name="图片 1521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23" name="图片 152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24" name="图片 152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25" name="图片 152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526" name="图片 1525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2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2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2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3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3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3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3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3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3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3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37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38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39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40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41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42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543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544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4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4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6350</xdr:rowOff>
    </xdr:to>
    <xdr:pic>
      <xdr:nvPicPr>
        <xdr:cNvPr id="1547" name="Picture 177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6350</xdr:rowOff>
    </xdr:to>
    <xdr:pic>
      <xdr:nvPicPr>
        <xdr:cNvPr id="1548" name="Picture 178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514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25400</xdr:rowOff>
    </xdr:to>
    <xdr:pic>
      <xdr:nvPicPr>
        <xdr:cNvPr id="154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1492</xdr:row>
      <xdr:rowOff>25400</xdr:rowOff>
    </xdr:to>
    <xdr:pic>
      <xdr:nvPicPr>
        <xdr:cNvPr id="155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1551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1552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1492</xdr:row>
      <xdr:rowOff>34925</xdr:rowOff>
    </xdr:to>
    <xdr:pic>
      <xdr:nvPicPr>
        <xdr:cNvPr id="1553" name="Picture 72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542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554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555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5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5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55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55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560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561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6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6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64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65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66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67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68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69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70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71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72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73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7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7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7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7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7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7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8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8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8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8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84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85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586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587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8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8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59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59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592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593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94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95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96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97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598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599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00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01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02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03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04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05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0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0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08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09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1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1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1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1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14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15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16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17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618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619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20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21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62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62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624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625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26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27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28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29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30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31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32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33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34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35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36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37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3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3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40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41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42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43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4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4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46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47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48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49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650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651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52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53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65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65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656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657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58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59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60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61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62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63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64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65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66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67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68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69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70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71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72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73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74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75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76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77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78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79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80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81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172085</xdr:colOff>
      <xdr:row>1490</xdr:row>
      <xdr:rowOff>76200</xdr:rowOff>
    </xdr:to>
    <xdr:pic>
      <xdr:nvPicPr>
        <xdr:cNvPr id="1682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683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684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8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8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68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68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689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203200</xdr:rowOff>
    </xdr:to>
    <xdr:pic>
      <xdr:nvPicPr>
        <xdr:cNvPr id="1690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57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1491</xdr:row>
      <xdr:rowOff>174625</xdr:rowOff>
    </xdr:to>
    <xdr:pic>
      <xdr:nvPicPr>
        <xdr:cNvPr id="1691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692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9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9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9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9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9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69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69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0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0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0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03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04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0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0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0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0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0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1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1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1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1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1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1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1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717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718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1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2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72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72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723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724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2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2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27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28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29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30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31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32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33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34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35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36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3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3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3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4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4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4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4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4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4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4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4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4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749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750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5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5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75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75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755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756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57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58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59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60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61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62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63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64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65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66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67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68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6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7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7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7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7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7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7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7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7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7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7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8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781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782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8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8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78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78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787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788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89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90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91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92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93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94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95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96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97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798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799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00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0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0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0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0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0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0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0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0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0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1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1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1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813" name="Picture 21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231775</xdr:rowOff>
    </xdr:to>
    <xdr:pic>
      <xdr:nvPicPr>
        <xdr:cNvPr id="1814" name="Picture 22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67677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15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16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207010</xdr:rowOff>
    </xdr:to>
    <xdr:pic>
      <xdr:nvPicPr>
        <xdr:cNvPr id="181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207010</xdr:rowOff>
    </xdr:to>
    <xdr:pic>
      <xdr:nvPicPr>
        <xdr:cNvPr id="181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1491</xdr:row>
      <xdr:rowOff>8890</xdr:rowOff>
    </xdr:to>
    <xdr:pic>
      <xdr:nvPicPr>
        <xdr:cNvPr id="1819" name="Picture 490"/>
        <xdr:cNvPicPr>
          <a:picLocks noChangeAspect="1"/>
        </xdr:cNvPicPr>
      </xdr:nvPicPr>
      <xdr:blipFill>
        <a:blip r:embed="rId6" r:link="rId3"/>
        <a:stretch>
          <a:fillRect/>
        </a:stretch>
      </xdr:blipFill>
      <xdr:spPr>
        <a:xfrm>
          <a:off x="4676775" y="379056900"/>
          <a:ext cx="13335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231775</xdr:rowOff>
    </xdr:to>
    <xdr:pic>
      <xdr:nvPicPr>
        <xdr:cNvPr id="1820" name="Picture 1243"/>
        <xdr:cNvPicPr>
          <a:picLocks noChangeAspect="1"/>
        </xdr:cNvPicPr>
      </xdr:nvPicPr>
      <xdr:blipFill>
        <a:blip r:embed="rId4" r:link="rId3"/>
        <a:stretch>
          <a:fillRect/>
        </a:stretch>
      </xdr:blipFill>
      <xdr:spPr>
        <a:xfrm>
          <a:off x="4543425" y="379056900"/>
          <a:ext cx="133350" cy="231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21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22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23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24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25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26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27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28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29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30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31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32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33" name="Picture 1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34" name="Picture 1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35" name="Picture 2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36" name="Picture 2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37" name="Picture 6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38" name="Picture 6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39" name="Picture 161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40" name="Picture 162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41" name="Picture 177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219075</xdr:rowOff>
    </xdr:to>
    <xdr:pic>
      <xdr:nvPicPr>
        <xdr:cNvPr id="1842" name="Picture 178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67677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43" name="Picture 72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219075</xdr:rowOff>
    </xdr:to>
    <xdr:pic>
      <xdr:nvPicPr>
        <xdr:cNvPr id="1844" name="Picture 1243"/>
        <xdr:cNvPicPr>
          <a:picLocks noChangeAspect="1"/>
        </xdr:cNvPicPr>
      </xdr:nvPicPr>
      <xdr:blipFill>
        <a:blip r:embed="rId5" r:link="rId3"/>
        <a:stretch>
          <a:fillRect/>
        </a:stretch>
      </xdr:blipFill>
      <xdr:spPr>
        <a:xfrm>
          <a:off x="4543425" y="379056900"/>
          <a:ext cx="133350" cy="219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45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46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47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48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49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50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51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52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53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54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55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56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57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58" name="图片 185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59" name="图片 185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60" name="图片 185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61" name="图片 186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62" name="图片 1861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63" name="图片 186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64" name="图片 186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65" name="图片 1864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66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67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68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69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70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71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72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73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74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75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76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77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78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79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80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81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82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83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84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85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86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87" name="图片 1886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88" name="图片 1887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89" name="图片 1888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90" name="图片 1889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91" name="图片 1890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92" name="图片 1891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93" name="图片 1892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124460</xdr:colOff>
      <xdr:row>1490</xdr:row>
      <xdr:rowOff>124460</xdr:rowOff>
    </xdr:to>
    <xdr:pic>
      <xdr:nvPicPr>
        <xdr:cNvPr id="1894" name="图片 1893"/>
        <xdr:cNvPicPr>
          <a:picLocks noChangeAspect="1"/>
        </xdr:cNvPicPr>
      </xdr:nvPicPr>
      <xdr:blipFill>
        <a:stretch>
          <a:fillRect/>
        </a:stretch>
      </xdr:blipFill>
      <xdr:spPr>
        <a:xfrm>
          <a:off x="4543425" y="379056900"/>
          <a:ext cx="124460" cy="124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95" name="Picture 14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96" name="Picture 5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97" name="Picture 31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898" name="Picture 43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899" name="Picture 4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900" name="Picture 56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1490</xdr:row>
      <xdr:rowOff>0</xdr:rowOff>
    </xdr:from>
    <xdr:to>
      <xdr:col>7</xdr:col>
      <xdr:colOff>133350</xdr:colOff>
      <xdr:row>1490</xdr:row>
      <xdr:rowOff>133350</xdr:rowOff>
    </xdr:to>
    <xdr:pic>
      <xdr:nvPicPr>
        <xdr:cNvPr id="1901" name="Picture 99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54342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1490</xdr:row>
      <xdr:rowOff>0</xdr:rowOff>
    </xdr:from>
    <xdr:to>
      <xdr:col>7</xdr:col>
      <xdr:colOff>266700</xdr:colOff>
      <xdr:row>1490</xdr:row>
      <xdr:rowOff>133350</xdr:rowOff>
    </xdr:to>
    <xdr:pic>
      <xdr:nvPicPr>
        <xdr:cNvPr id="1902" name="Picture 174"/>
        <xdr:cNvPicPr>
          <a:picLocks noChangeAspect="1"/>
        </xdr:cNvPicPr>
      </xdr:nvPicPr>
      <xdr:blipFill>
        <a:blip r:embed="rId2" r:link="rId3"/>
        <a:stretch>
          <a:fillRect/>
        </a:stretch>
      </xdr:blipFill>
      <xdr:spPr>
        <a:xfrm>
          <a:off x="4676775" y="379056900"/>
          <a:ext cx="133350" cy="133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1542</xdr:row>
      <xdr:rowOff>0</xdr:rowOff>
    </xdr:from>
    <xdr:to>
      <xdr:col>8</xdr:col>
      <xdr:colOff>172085</xdr:colOff>
      <xdr:row>1542</xdr:row>
      <xdr:rowOff>76200</xdr:rowOff>
    </xdr:to>
    <xdr:pic>
      <xdr:nvPicPr>
        <xdr:cNvPr id="1903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264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04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1542</xdr:row>
      <xdr:rowOff>0</xdr:rowOff>
    </xdr:from>
    <xdr:to>
      <xdr:col>8</xdr:col>
      <xdr:colOff>172085</xdr:colOff>
      <xdr:row>1542</xdr:row>
      <xdr:rowOff>76200</xdr:rowOff>
    </xdr:to>
    <xdr:pic>
      <xdr:nvPicPr>
        <xdr:cNvPr id="190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264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06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07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08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09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1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1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12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13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14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15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16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172085</xdr:colOff>
      <xdr:row>1490</xdr:row>
      <xdr:rowOff>76200</xdr:rowOff>
    </xdr:to>
    <xdr:pic>
      <xdr:nvPicPr>
        <xdr:cNvPr id="1917" name="Picture 1604" descr="clip_image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208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91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91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92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92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92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2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2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2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2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92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1541</xdr:row>
      <xdr:rowOff>0</xdr:rowOff>
    </xdr:from>
    <xdr:to>
      <xdr:col>8</xdr:col>
      <xdr:colOff>170815</xdr:colOff>
      <xdr:row>1541</xdr:row>
      <xdr:rowOff>247650</xdr:rowOff>
    </xdr:to>
    <xdr:pic>
      <xdr:nvPicPr>
        <xdr:cNvPr id="192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92010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2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3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4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171450</xdr:colOff>
      <xdr:row>1490</xdr:row>
      <xdr:rowOff>247650</xdr:rowOff>
    </xdr:to>
    <xdr:pic>
      <xdr:nvPicPr>
        <xdr:cNvPr id="195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145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5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6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7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7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7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7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1490</xdr:row>
      <xdr:rowOff>0</xdr:rowOff>
    </xdr:from>
    <xdr:to>
      <xdr:col>8</xdr:col>
      <xdr:colOff>170815</xdr:colOff>
      <xdr:row>1490</xdr:row>
      <xdr:rowOff>247650</xdr:rowOff>
    </xdr:to>
    <xdr:pic>
      <xdr:nvPicPr>
        <xdr:cNvPr id="1974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379056900"/>
          <a:ext cx="17081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1646</xdr:row>
      <xdr:rowOff>0</xdr:rowOff>
    </xdr:from>
    <xdr:to>
      <xdr:col>5</xdr:col>
      <xdr:colOff>170815</xdr:colOff>
      <xdr:row>1646</xdr:row>
      <xdr:rowOff>228600</xdr:rowOff>
    </xdr:to>
    <xdr:pic>
      <xdr:nvPicPr>
        <xdr:cNvPr id="199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1646</xdr:row>
      <xdr:rowOff>0</xdr:rowOff>
    </xdr:from>
    <xdr:to>
      <xdr:col>8</xdr:col>
      <xdr:colOff>170815</xdr:colOff>
      <xdr:row>1646</xdr:row>
      <xdr:rowOff>228600</xdr:rowOff>
    </xdr:to>
    <xdr:pic>
      <xdr:nvPicPr>
        <xdr:cNvPr id="199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609600</xdr:colOff>
      <xdr:row>1646</xdr:row>
      <xdr:rowOff>0</xdr:rowOff>
    </xdr:from>
    <xdr:to>
      <xdr:col>5</xdr:col>
      <xdr:colOff>781050</xdr:colOff>
      <xdr:row>1646</xdr:row>
      <xdr:rowOff>228600</xdr:rowOff>
    </xdr:to>
    <xdr:pic>
      <xdr:nvPicPr>
        <xdr:cNvPr id="1998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76237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1646</xdr:row>
      <xdr:rowOff>0</xdr:rowOff>
    </xdr:from>
    <xdr:to>
      <xdr:col>5</xdr:col>
      <xdr:colOff>170815</xdr:colOff>
      <xdr:row>1646</xdr:row>
      <xdr:rowOff>228600</xdr:rowOff>
    </xdr:to>
    <xdr:pic>
      <xdr:nvPicPr>
        <xdr:cNvPr id="1999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527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1646</xdr:row>
      <xdr:rowOff>0</xdr:rowOff>
    </xdr:from>
    <xdr:to>
      <xdr:col>8</xdr:col>
      <xdr:colOff>170815</xdr:colOff>
      <xdr:row>1646</xdr:row>
      <xdr:rowOff>228600</xdr:rowOff>
    </xdr:to>
    <xdr:pic>
      <xdr:nvPicPr>
        <xdr:cNvPr id="2000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1646</xdr:row>
      <xdr:rowOff>0</xdr:rowOff>
    </xdr:from>
    <xdr:to>
      <xdr:col>8</xdr:col>
      <xdr:colOff>170815</xdr:colOff>
      <xdr:row>1646</xdr:row>
      <xdr:rowOff>228600</xdr:rowOff>
    </xdr:to>
    <xdr:pic>
      <xdr:nvPicPr>
        <xdr:cNvPr id="2001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1646</xdr:row>
      <xdr:rowOff>0</xdr:rowOff>
    </xdr:from>
    <xdr:to>
      <xdr:col>8</xdr:col>
      <xdr:colOff>170815</xdr:colOff>
      <xdr:row>1646</xdr:row>
      <xdr:rowOff>228600</xdr:rowOff>
    </xdr:to>
    <xdr:pic>
      <xdr:nvPicPr>
        <xdr:cNvPr id="2002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1646</xdr:row>
      <xdr:rowOff>0</xdr:rowOff>
    </xdr:from>
    <xdr:to>
      <xdr:col>3</xdr:col>
      <xdr:colOff>170815</xdr:colOff>
      <xdr:row>1646</xdr:row>
      <xdr:rowOff>228600</xdr:rowOff>
    </xdr:to>
    <xdr:pic>
      <xdr:nvPicPr>
        <xdr:cNvPr id="2003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1646</xdr:row>
      <xdr:rowOff>0</xdr:rowOff>
    </xdr:from>
    <xdr:to>
      <xdr:col>4</xdr:col>
      <xdr:colOff>76200</xdr:colOff>
      <xdr:row>1646</xdr:row>
      <xdr:rowOff>228600</xdr:rowOff>
    </xdr:to>
    <xdr:pic>
      <xdr:nvPicPr>
        <xdr:cNvPr id="200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56222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1646</xdr:row>
      <xdr:rowOff>0</xdr:rowOff>
    </xdr:from>
    <xdr:to>
      <xdr:col>3</xdr:col>
      <xdr:colOff>170815</xdr:colOff>
      <xdr:row>1646</xdr:row>
      <xdr:rowOff>228600</xdr:rowOff>
    </xdr:to>
    <xdr:pic>
      <xdr:nvPicPr>
        <xdr:cNvPr id="200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5262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1646</xdr:row>
      <xdr:rowOff>0</xdr:rowOff>
    </xdr:from>
    <xdr:to>
      <xdr:col>4</xdr:col>
      <xdr:colOff>76200</xdr:colOff>
      <xdr:row>1646</xdr:row>
      <xdr:rowOff>228600</xdr:rowOff>
    </xdr:to>
    <xdr:pic>
      <xdr:nvPicPr>
        <xdr:cNvPr id="2006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56222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609600</xdr:colOff>
      <xdr:row>1646</xdr:row>
      <xdr:rowOff>0</xdr:rowOff>
    </xdr:from>
    <xdr:to>
      <xdr:col>9</xdr:col>
      <xdr:colOff>781050</xdr:colOff>
      <xdr:row>1646</xdr:row>
      <xdr:rowOff>228600</xdr:rowOff>
    </xdr:to>
    <xdr:pic>
      <xdr:nvPicPr>
        <xdr:cNvPr id="2007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72477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609600</xdr:colOff>
      <xdr:row>1646</xdr:row>
      <xdr:rowOff>0</xdr:rowOff>
    </xdr:from>
    <xdr:to>
      <xdr:col>9</xdr:col>
      <xdr:colOff>781050</xdr:colOff>
      <xdr:row>1646</xdr:row>
      <xdr:rowOff>228600</xdr:rowOff>
    </xdr:to>
    <xdr:pic>
      <xdr:nvPicPr>
        <xdr:cNvPr id="2008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72477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1647</xdr:row>
      <xdr:rowOff>0</xdr:rowOff>
    </xdr:from>
    <xdr:to>
      <xdr:col>4</xdr:col>
      <xdr:colOff>76200</xdr:colOff>
      <xdr:row>1647</xdr:row>
      <xdr:rowOff>228600</xdr:rowOff>
    </xdr:to>
    <xdr:pic>
      <xdr:nvPicPr>
        <xdr:cNvPr id="2009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562225" y="418934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1647</xdr:row>
      <xdr:rowOff>0</xdr:rowOff>
    </xdr:from>
    <xdr:to>
      <xdr:col>4</xdr:col>
      <xdr:colOff>76200</xdr:colOff>
      <xdr:row>1647</xdr:row>
      <xdr:rowOff>228600</xdr:rowOff>
    </xdr:to>
    <xdr:pic>
      <xdr:nvPicPr>
        <xdr:cNvPr id="2010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562225" y="418934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1646</xdr:row>
      <xdr:rowOff>0</xdr:rowOff>
    </xdr:from>
    <xdr:to>
      <xdr:col>7</xdr:col>
      <xdr:colOff>171450</xdr:colOff>
      <xdr:row>1646</xdr:row>
      <xdr:rowOff>228600</xdr:rowOff>
    </xdr:to>
    <xdr:pic>
      <xdr:nvPicPr>
        <xdr:cNvPr id="2011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1646</xdr:row>
      <xdr:rowOff>0</xdr:rowOff>
    </xdr:from>
    <xdr:to>
      <xdr:col>7</xdr:col>
      <xdr:colOff>171450</xdr:colOff>
      <xdr:row>1646</xdr:row>
      <xdr:rowOff>228600</xdr:rowOff>
    </xdr:to>
    <xdr:pic>
      <xdr:nvPicPr>
        <xdr:cNvPr id="2012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609600</xdr:colOff>
      <xdr:row>1646</xdr:row>
      <xdr:rowOff>0</xdr:rowOff>
    </xdr:from>
    <xdr:to>
      <xdr:col>7</xdr:col>
      <xdr:colOff>781050</xdr:colOff>
      <xdr:row>1646</xdr:row>
      <xdr:rowOff>228600</xdr:rowOff>
    </xdr:to>
    <xdr:pic>
      <xdr:nvPicPr>
        <xdr:cNvPr id="2013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15302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609600</xdr:colOff>
      <xdr:row>1646</xdr:row>
      <xdr:rowOff>0</xdr:rowOff>
    </xdr:from>
    <xdr:to>
      <xdr:col>7</xdr:col>
      <xdr:colOff>781050</xdr:colOff>
      <xdr:row>1646</xdr:row>
      <xdr:rowOff>228600</xdr:rowOff>
    </xdr:to>
    <xdr:pic>
      <xdr:nvPicPr>
        <xdr:cNvPr id="2014" name="Picture 72" descr="clip_image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153025" y="418680900"/>
          <a:ext cx="17145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1646</xdr:row>
      <xdr:rowOff>0</xdr:rowOff>
    </xdr:from>
    <xdr:to>
      <xdr:col>8</xdr:col>
      <xdr:colOff>170815</xdr:colOff>
      <xdr:row>1646</xdr:row>
      <xdr:rowOff>228600</xdr:rowOff>
    </xdr:to>
    <xdr:pic>
      <xdr:nvPicPr>
        <xdr:cNvPr id="2015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1646</xdr:row>
      <xdr:rowOff>0</xdr:rowOff>
    </xdr:from>
    <xdr:to>
      <xdr:col>8</xdr:col>
      <xdr:colOff>170815</xdr:colOff>
      <xdr:row>1646</xdr:row>
      <xdr:rowOff>228600</xdr:rowOff>
    </xdr:to>
    <xdr:pic>
      <xdr:nvPicPr>
        <xdr:cNvPr id="2016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23887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1646</xdr:row>
      <xdr:rowOff>0</xdr:rowOff>
    </xdr:from>
    <xdr:to>
      <xdr:col>7</xdr:col>
      <xdr:colOff>170815</xdr:colOff>
      <xdr:row>1646</xdr:row>
      <xdr:rowOff>228600</xdr:rowOff>
    </xdr:to>
    <xdr:pic>
      <xdr:nvPicPr>
        <xdr:cNvPr id="2017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1646</xdr:row>
      <xdr:rowOff>0</xdr:rowOff>
    </xdr:from>
    <xdr:to>
      <xdr:col>7</xdr:col>
      <xdr:colOff>170815</xdr:colOff>
      <xdr:row>1646</xdr:row>
      <xdr:rowOff>228600</xdr:rowOff>
    </xdr:to>
    <xdr:pic>
      <xdr:nvPicPr>
        <xdr:cNvPr id="2018" name="Picture 71" descr="clip_image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43425" y="418680900"/>
          <a:ext cx="170815" cy="2286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K1653"/>
  <sheetViews>
    <sheetView tabSelected="1" workbookViewId="0">
      <selection activeCell="L9" sqref="L9"/>
    </sheetView>
  </sheetViews>
  <sheetFormatPr defaultColWidth="9" defaultRowHeight="14.25"/>
  <cols>
    <col min="1" max="1" width="5.75" customWidth="1"/>
    <col min="2" max="2" width="10.75" customWidth="1"/>
    <col min="3" max="3" width="9.125" customWidth="1"/>
    <col min="4" max="4" width="9.25" customWidth="1"/>
    <col min="5" max="5" width="6.5" customWidth="1"/>
    <col min="6" max="6" width="12.375" customWidth="1"/>
    <col min="7" max="7" width="5.875" customWidth="1"/>
    <col min="8" max="8" width="22.25" customWidth="1"/>
    <col min="9" max="9" width="11.5" customWidth="1"/>
    <col min="10" max="10" width="18.125" customWidth="1"/>
  </cols>
  <sheetData>
    <row r="1" ht="27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3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30" customHeight="1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12" t="s">
        <v>9</v>
      </c>
      <c r="I3" s="16" t="s">
        <v>10</v>
      </c>
      <c r="J3" s="16" t="s">
        <v>11</v>
      </c>
    </row>
    <row r="4" ht="30" customHeight="1" spans="1:10">
      <c r="A4" s="4"/>
      <c r="B4" s="4"/>
      <c r="C4" s="4"/>
      <c r="D4" s="4"/>
      <c r="E4" s="4"/>
      <c r="F4" s="4"/>
      <c r="G4" s="4"/>
      <c r="H4" s="12"/>
      <c r="I4" s="17"/>
      <c r="J4" s="17"/>
    </row>
    <row r="5" ht="20" customHeight="1" spans="1:10">
      <c r="A5" s="4">
        <v>1</v>
      </c>
      <c r="B5" s="5" t="s">
        <v>12</v>
      </c>
      <c r="C5" s="5" t="s">
        <v>13</v>
      </c>
      <c r="D5" s="6" t="s">
        <v>14</v>
      </c>
      <c r="E5" s="13" t="s">
        <v>15</v>
      </c>
      <c r="F5" s="8" t="s">
        <v>16</v>
      </c>
      <c r="G5" s="5">
        <v>99</v>
      </c>
      <c r="H5" s="5" t="s">
        <v>17</v>
      </c>
      <c r="I5" s="5">
        <v>500</v>
      </c>
      <c r="J5" s="5"/>
    </row>
    <row r="6" ht="20" customHeight="1" spans="1:10">
      <c r="A6" s="4">
        <v>2</v>
      </c>
      <c r="B6" s="5" t="s">
        <v>12</v>
      </c>
      <c r="C6" s="5" t="s">
        <v>18</v>
      </c>
      <c r="D6" s="7" t="s">
        <v>19</v>
      </c>
      <c r="E6" s="7" t="s">
        <v>15</v>
      </c>
      <c r="F6" s="8" t="s">
        <v>20</v>
      </c>
      <c r="G6" s="5">
        <v>99</v>
      </c>
      <c r="H6" s="8" t="s">
        <v>21</v>
      </c>
      <c r="I6" s="5">
        <v>500</v>
      </c>
      <c r="J6" s="5"/>
    </row>
    <row r="7" ht="20" customHeight="1" spans="1:10">
      <c r="A7" s="4">
        <v>3</v>
      </c>
      <c r="B7" s="5" t="s">
        <v>12</v>
      </c>
      <c r="C7" s="5" t="s">
        <v>22</v>
      </c>
      <c r="D7" s="6" t="s">
        <v>23</v>
      </c>
      <c r="E7" s="14" t="s">
        <v>15</v>
      </c>
      <c r="F7" s="8" t="s">
        <v>16</v>
      </c>
      <c r="G7" s="5">
        <v>99</v>
      </c>
      <c r="H7" s="5" t="s">
        <v>24</v>
      </c>
      <c r="I7" s="5">
        <v>500</v>
      </c>
      <c r="J7" s="5"/>
    </row>
    <row r="8" ht="20" customHeight="1" spans="1:10">
      <c r="A8" s="4">
        <v>4</v>
      </c>
      <c r="B8" s="5" t="s">
        <v>12</v>
      </c>
      <c r="C8" s="5" t="s">
        <v>25</v>
      </c>
      <c r="D8" s="6" t="s">
        <v>26</v>
      </c>
      <c r="E8" s="6" t="s">
        <v>15</v>
      </c>
      <c r="F8" s="8" t="s">
        <v>27</v>
      </c>
      <c r="G8" s="5">
        <v>97</v>
      </c>
      <c r="H8" s="5" t="s">
        <v>28</v>
      </c>
      <c r="I8" s="5">
        <v>500</v>
      </c>
      <c r="J8" s="5"/>
    </row>
    <row r="9" ht="20" customHeight="1" spans="1:10">
      <c r="A9" s="4">
        <v>5</v>
      </c>
      <c r="B9" s="5" t="s">
        <v>12</v>
      </c>
      <c r="C9" s="5" t="s">
        <v>18</v>
      </c>
      <c r="D9" s="6" t="s">
        <v>29</v>
      </c>
      <c r="E9" s="6" t="s">
        <v>15</v>
      </c>
      <c r="F9" s="8" t="s">
        <v>30</v>
      </c>
      <c r="G9" s="5">
        <v>97</v>
      </c>
      <c r="H9" s="5" t="s">
        <v>31</v>
      </c>
      <c r="I9" s="5">
        <v>500</v>
      </c>
      <c r="J9" s="5"/>
    </row>
    <row r="10" ht="20" customHeight="1" spans="1:10">
      <c r="A10" s="4">
        <v>6</v>
      </c>
      <c r="B10" s="5" t="s">
        <v>12</v>
      </c>
      <c r="C10" s="5" t="s">
        <v>13</v>
      </c>
      <c r="D10" s="6" t="s">
        <v>32</v>
      </c>
      <c r="E10" s="6" t="s">
        <v>15</v>
      </c>
      <c r="F10" s="8" t="s">
        <v>30</v>
      </c>
      <c r="G10" s="5">
        <v>97</v>
      </c>
      <c r="H10" s="5" t="s">
        <v>33</v>
      </c>
      <c r="I10" s="5">
        <v>500</v>
      </c>
      <c r="J10" s="5"/>
    </row>
    <row r="11" ht="20" customHeight="1" spans="1:10">
      <c r="A11" s="4">
        <v>7</v>
      </c>
      <c r="B11" s="5" t="s">
        <v>12</v>
      </c>
      <c r="C11" s="5" t="s">
        <v>13</v>
      </c>
      <c r="D11" s="6" t="s">
        <v>34</v>
      </c>
      <c r="E11" s="6" t="s">
        <v>15</v>
      </c>
      <c r="F11" s="8" t="s">
        <v>35</v>
      </c>
      <c r="G11" s="5">
        <v>97</v>
      </c>
      <c r="H11" s="5" t="s">
        <v>36</v>
      </c>
      <c r="I11" s="5">
        <v>500</v>
      </c>
      <c r="J11" s="5"/>
    </row>
    <row r="12" ht="20" customHeight="1" spans="1:10">
      <c r="A12" s="4">
        <v>8</v>
      </c>
      <c r="B12" s="5" t="s">
        <v>12</v>
      </c>
      <c r="C12" s="5" t="s">
        <v>37</v>
      </c>
      <c r="D12" s="6" t="s">
        <v>38</v>
      </c>
      <c r="E12" s="6" t="s">
        <v>15</v>
      </c>
      <c r="F12" s="8" t="s">
        <v>35</v>
      </c>
      <c r="G12" s="5">
        <v>97</v>
      </c>
      <c r="H12" s="5" t="s">
        <v>39</v>
      </c>
      <c r="I12" s="5">
        <v>500</v>
      </c>
      <c r="J12" s="5"/>
    </row>
    <row r="13" ht="20" customHeight="1" spans="1:10">
      <c r="A13" s="4">
        <v>9</v>
      </c>
      <c r="B13" s="5" t="s">
        <v>12</v>
      </c>
      <c r="C13" s="5" t="s">
        <v>40</v>
      </c>
      <c r="D13" s="8" t="s">
        <v>41</v>
      </c>
      <c r="E13" s="6" t="s">
        <v>15</v>
      </c>
      <c r="F13" s="8" t="s">
        <v>42</v>
      </c>
      <c r="G13" s="5">
        <v>97</v>
      </c>
      <c r="H13" s="5" t="s">
        <v>43</v>
      </c>
      <c r="I13" s="5">
        <v>500</v>
      </c>
      <c r="J13" s="5"/>
    </row>
    <row r="14" ht="20" customHeight="1" spans="1:10">
      <c r="A14" s="4">
        <v>10</v>
      </c>
      <c r="B14" s="5" t="s">
        <v>12</v>
      </c>
      <c r="C14" s="5" t="s">
        <v>25</v>
      </c>
      <c r="D14" s="6" t="s">
        <v>44</v>
      </c>
      <c r="E14" s="6" t="s">
        <v>15</v>
      </c>
      <c r="F14" s="10" t="s">
        <v>45</v>
      </c>
      <c r="G14" s="5">
        <v>97</v>
      </c>
      <c r="H14" s="5" t="s">
        <v>46</v>
      </c>
      <c r="I14" s="5">
        <v>500</v>
      </c>
      <c r="J14" s="5"/>
    </row>
    <row r="15" ht="20" customHeight="1" spans="1:10">
      <c r="A15" s="4">
        <v>11</v>
      </c>
      <c r="B15" s="5" t="s">
        <v>12</v>
      </c>
      <c r="C15" s="5" t="s">
        <v>13</v>
      </c>
      <c r="D15" s="6" t="s">
        <v>47</v>
      </c>
      <c r="E15" s="6" t="s">
        <v>15</v>
      </c>
      <c r="F15" s="10" t="s">
        <v>48</v>
      </c>
      <c r="G15" s="5">
        <v>97</v>
      </c>
      <c r="H15" s="5" t="s">
        <v>49</v>
      </c>
      <c r="I15" s="5">
        <v>500</v>
      </c>
      <c r="J15" s="5"/>
    </row>
    <row r="16" ht="20" customHeight="1" spans="1:10">
      <c r="A16" s="4">
        <v>12</v>
      </c>
      <c r="B16" s="5" t="s">
        <v>12</v>
      </c>
      <c r="C16" s="5" t="s">
        <v>22</v>
      </c>
      <c r="D16" s="6" t="s">
        <v>50</v>
      </c>
      <c r="E16" s="6" t="s">
        <v>15</v>
      </c>
      <c r="F16" s="10" t="s">
        <v>48</v>
      </c>
      <c r="G16" s="5">
        <v>97</v>
      </c>
      <c r="H16" s="6" t="s">
        <v>51</v>
      </c>
      <c r="I16" s="5">
        <v>500</v>
      </c>
      <c r="J16" s="5"/>
    </row>
    <row r="17" ht="20" customHeight="1" spans="1:10">
      <c r="A17" s="4">
        <v>13</v>
      </c>
      <c r="B17" s="5" t="s">
        <v>12</v>
      </c>
      <c r="C17" s="5" t="s">
        <v>52</v>
      </c>
      <c r="D17" s="6" t="s">
        <v>53</v>
      </c>
      <c r="E17" s="6" t="s">
        <v>15</v>
      </c>
      <c r="F17" s="10" t="s">
        <v>48</v>
      </c>
      <c r="G17" s="5">
        <v>97</v>
      </c>
      <c r="H17" s="6" t="s">
        <v>54</v>
      </c>
      <c r="I17" s="5">
        <v>500</v>
      </c>
      <c r="J17" s="5"/>
    </row>
    <row r="18" ht="20" customHeight="1" spans="1:10">
      <c r="A18" s="4">
        <v>14</v>
      </c>
      <c r="B18" s="5" t="s">
        <v>12</v>
      </c>
      <c r="C18" s="5" t="s">
        <v>52</v>
      </c>
      <c r="D18" s="6" t="s">
        <v>55</v>
      </c>
      <c r="E18" s="6" t="s">
        <v>15</v>
      </c>
      <c r="F18" s="10" t="s">
        <v>56</v>
      </c>
      <c r="G18" s="5">
        <v>97</v>
      </c>
      <c r="H18" s="6" t="s">
        <v>57</v>
      </c>
      <c r="I18" s="5">
        <v>500</v>
      </c>
      <c r="J18" s="5"/>
    </row>
    <row r="19" ht="20" customHeight="1" spans="1:10">
      <c r="A19" s="4">
        <v>15</v>
      </c>
      <c r="B19" s="5" t="s">
        <v>12</v>
      </c>
      <c r="C19" s="5" t="s">
        <v>52</v>
      </c>
      <c r="D19" s="6" t="s">
        <v>58</v>
      </c>
      <c r="E19" s="6" t="s">
        <v>15</v>
      </c>
      <c r="F19" s="10" t="s">
        <v>59</v>
      </c>
      <c r="G19" s="5">
        <v>96</v>
      </c>
      <c r="H19" s="5" t="s">
        <v>60</v>
      </c>
      <c r="I19" s="5">
        <v>500</v>
      </c>
      <c r="J19" s="5"/>
    </row>
    <row r="20" ht="20" customHeight="1" spans="1:10">
      <c r="A20" s="4">
        <v>16</v>
      </c>
      <c r="B20" s="5" t="s">
        <v>12</v>
      </c>
      <c r="C20" s="5" t="s">
        <v>18</v>
      </c>
      <c r="D20" s="6" t="s">
        <v>61</v>
      </c>
      <c r="E20" s="6" t="s">
        <v>15</v>
      </c>
      <c r="F20" s="10" t="s">
        <v>59</v>
      </c>
      <c r="G20" s="5">
        <v>96</v>
      </c>
      <c r="H20" s="6" t="s">
        <v>62</v>
      </c>
      <c r="I20" s="5">
        <v>500</v>
      </c>
      <c r="J20" s="5"/>
    </row>
    <row r="21" ht="20" customHeight="1" spans="1:10">
      <c r="A21" s="4">
        <v>17</v>
      </c>
      <c r="B21" s="5" t="s">
        <v>12</v>
      </c>
      <c r="C21" s="5" t="s">
        <v>18</v>
      </c>
      <c r="D21" s="6" t="s">
        <v>63</v>
      </c>
      <c r="E21" s="6" t="s">
        <v>15</v>
      </c>
      <c r="F21" s="10" t="s">
        <v>64</v>
      </c>
      <c r="G21" s="5">
        <v>96</v>
      </c>
      <c r="H21" s="6" t="s">
        <v>65</v>
      </c>
      <c r="I21" s="5">
        <v>500</v>
      </c>
      <c r="J21" s="5"/>
    </row>
    <row r="22" ht="20" customHeight="1" spans="1:10">
      <c r="A22" s="4">
        <v>18</v>
      </c>
      <c r="B22" s="5" t="s">
        <v>12</v>
      </c>
      <c r="C22" s="5" t="s">
        <v>52</v>
      </c>
      <c r="D22" s="6" t="s">
        <v>66</v>
      </c>
      <c r="E22" s="6" t="s">
        <v>15</v>
      </c>
      <c r="F22" s="10" t="s">
        <v>67</v>
      </c>
      <c r="G22" s="5">
        <v>96</v>
      </c>
      <c r="H22" s="6" t="s">
        <v>68</v>
      </c>
      <c r="I22" s="5">
        <v>500</v>
      </c>
      <c r="J22" s="5"/>
    </row>
    <row r="23" ht="20" customHeight="1" spans="1:10">
      <c r="A23" s="4">
        <v>19</v>
      </c>
      <c r="B23" s="5" t="s">
        <v>12</v>
      </c>
      <c r="C23" s="5" t="s">
        <v>13</v>
      </c>
      <c r="D23" s="6" t="s">
        <v>69</v>
      </c>
      <c r="E23" s="6" t="s">
        <v>15</v>
      </c>
      <c r="F23" s="10" t="s">
        <v>70</v>
      </c>
      <c r="G23" s="5">
        <v>96</v>
      </c>
      <c r="H23" s="6" t="s">
        <v>71</v>
      </c>
      <c r="I23" s="5">
        <v>500</v>
      </c>
      <c r="J23" s="5"/>
    </row>
    <row r="24" ht="20" customHeight="1" spans="1:10">
      <c r="A24" s="4">
        <v>20</v>
      </c>
      <c r="B24" s="5" t="s">
        <v>12</v>
      </c>
      <c r="C24" s="5" t="s">
        <v>25</v>
      </c>
      <c r="D24" s="6" t="s">
        <v>72</v>
      </c>
      <c r="E24" s="6" t="s">
        <v>15</v>
      </c>
      <c r="F24" s="10" t="s">
        <v>73</v>
      </c>
      <c r="G24" s="5">
        <v>96</v>
      </c>
      <c r="H24" s="6" t="s">
        <v>74</v>
      </c>
      <c r="I24" s="5">
        <v>500</v>
      </c>
      <c r="J24" s="5"/>
    </row>
    <row r="25" ht="20" customHeight="1" spans="1:10">
      <c r="A25" s="4">
        <v>21</v>
      </c>
      <c r="B25" s="5" t="s">
        <v>12</v>
      </c>
      <c r="C25" s="5" t="s">
        <v>13</v>
      </c>
      <c r="D25" s="6" t="s">
        <v>75</v>
      </c>
      <c r="E25" s="6" t="s">
        <v>15</v>
      </c>
      <c r="F25" s="10" t="s">
        <v>76</v>
      </c>
      <c r="G25" s="5">
        <v>96</v>
      </c>
      <c r="H25" s="6" t="s">
        <v>77</v>
      </c>
      <c r="I25" s="5">
        <v>500</v>
      </c>
      <c r="J25" s="5"/>
    </row>
    <row r="26" ht="20" customHeight="1" spans="1:10">
      <c r="A26" s="4">
        <v>22</v>
      </c>
      <c r="B26" s="5" t="s">
        <v>12</v>
      </c>
      <c r="C26" s="5" t="s">
        <v>37</v>
      </c>
      <c r="D26" s="6" t="s">
        <v>78</v>
      </c>
      <c r="E26" s="6" t="s">
        <v>15</v>
      </c>
      <c r="F26" s="10" t="s">
        <v>79</v>
      </c>
      <c r="G26" s="5">
        <v>96</v>
      </c>
      <c r="H26" s="5" t="s">
        <v>80</v>
      </c>
      <c r="I26" s="5">
        <v>500</v>
      </c>
      <c r="J26" s="5"/>
    </row>
    <row r="27" ht="20" customHeight="1" spans="1:10">
      <c r="A27" s="4">
        <v>23</v>
      </c>
      <c r="B27" s="5" t="s">
        <v>12</v>
      </c>
      <c r="C27" s="5" t="s">
        <v>18</v>
      </c>
      <c r="D27" s="6" t="s">
        <v>81</v>
      </c>
      <c r="E27" s="6" t="s">
        <v>82</v>
      </c>
      <c r="F27" s="10" t="s">
        <v>83</v>
      </c>
      <c r="G27" s="5">
        <v>95</v>
      </c>
      <c r="H27" s="8" t="s">
        <v>84</v>
      </c>
      <c r="I27" s="5">
        <v>500</v>
      </c>
      <c r="J27" s="5"/>
    </row>
    <row r="28" ht="20" customHeight="1" spans="1:10">
      <c r="A28" s="4">
        <v>24</v>
      </c>
      <c r="B28" s="5" t="s">
        <v>12</v>
      </c>
      <c r="C28" s="5" t="s">
        <v>85</v>
      </c>
      <c r="D28" s="6" t="s">
        <v>86</v>
      </c>
      <c r="E28" s="6" t="s">
        <v>15</v>
      </c>
      <c r="F28" s="10" t="s">
        <v>87</v>
      </c>
      <c r="G28" s="5">
        <v>95</v>
      </c>
      <c r="H28" s="6" t="s">
        <v>88</v>
      </c>
      <c r="I28" s="5">
        <v>500</v>
      </c>
      <c r="J28" s="5"/>
    </row>
    <row r="29" ht="20" customHeight="1" spans="1:10">
      <c r="A29" s="4">
        <v>25</v>
      </c>
      <c r="B29" s="5" t="s">
        <v>12</v>
      </c>
      <c r="C29" s="5" t="s">
        <v>13</v>
      </c>
      <c r="D29" s="6" t="s">
        <v>89</v>
      </c>
      <c r="E29" s="6" t="s">
        <v>15</v>
      </c>
      <c r="F29" s="10" t="s">
        <v>90</v>
      </c>
      <c r="G29" s="5">
        <v>95</v>
      </c>
      <c r="H29" s="6" t="s">
        <v>91</v>
      </c>
      <c r="I29" s="5">
        <v>500</v>
      </c>
      <c r="J29" s="5"/>
    </row>
    <row r="30" ht="20" customHeight="1" spans="1:10">
      <c r="A30" s="4">
        <v>26</v>
      </c>
      <c r="B30" s="5" t="s">
        <v>12</v>
      </c>
      <c r="C30" s="5" t="s">
        <v>92</v>
      </c>
      <c r="D30" s="9" t="s">
        <v>93</v>
      </c>
      <c r="E30" s="9" t="s">
        <v>15</v>
      </c>
      <c r="F30" s="10" t="s">
        <v>90</v>
      </c>
      <c r="G30" s="5">
        <v>95</v>
      </c>
      <c r="H30" s="9" t="s">
        <v>94</v>
      </c>
      <c r="I30" s="5">
        <v>500</v>
      </c>
      <c r="J30" s="5"/>
    </row>
    <row r="31" ht="20" customHeight="1" spans="1:10">
      <c r="A31" s="4">
        <v>27</v>
      </c>
      <c r="B31" s="5" t="s">
        <v>12</v>
      </c>
      <c r="C31" s="5" t="s">
        <v>85</v>
      </c>
      <c r="D31" s="6" t="s">
        <v>95</v>
      </c>
      <c r="E31" s="6" t="s">
        <v>15</v>
      </c>
      <c r="F31" s="10" t="s">
        <v>96</v>
      </c>
      <c r="G31" s="5">
        <v>95</v>
      </c>
      <c r="H31" s="6" t="s">
        <v>97</v>
      </c>
      <c r="I31" s="5">
        <v>500</v>
      </c>
      <c r="J31" s="5"/>
    </row>
    <row r="32" ht="20" customHeight="1" spans="1:10">
      <c r="A32" s="4">
        <v>28</v>
      </c>
      <c r="B32" s="5" t="s">
        <v>12</v>
      </c>
      <c r="C32" s="5" t="s">
        <v>13</v>
      </c>
      <c r="D32" s="6" t="s">
        <v>98</v>
      </c>
      <c r="E32" s="6" t="s">
        <v>15</v>
      </c>
      <c r="F32" s="10" t="s">
        <v>96</v>
      </c>
      <c r="G32" s="5">
        <v>95</v>
      </c>
      <c r="H32" s="6" t="s">
        <v>99</v>
      </c>
      <c r="I32" s="5">
        <v>500</v>
      </c>
      <c r="J32" s="5"/>
    </row>
    <row r="33" ht="20" customHeight="1" spans="1:10">
      <c r="A33" s="4">
        <v>29</v>
      </c>
      <c r="B33" s="5" t="s">
        <v>12</v>
      </c>
      <c r="C33" s="5" t="s">
        <v>13</v>
      </c>
      <c r="D33" s="6" t="s">
        <v>100</v>
      </c>
      <c r="E33" s="6" t="s">
        <v>15</v>
      </c>
      <c r="F33" s="10" t="s">
        <v>101</v>
      </c>
      <c r="G33" s="5">
        <v>95</v>
      </c>
      <c r="H33" s="6" t="s">
        <v>102</v>
      </c>
      <c r="I33" s="5">
        <v>500</v>
      </c>
      <c r="J33" s="5"/>
    </row>
    <row r="34" ht="20" customHeight="1" spans="1:10">
      <c r="A34" s="4">
        <v>30</v>
      </c>
      <c r="B34" s="5" t="s">
        <v>12</v>
      </c>
      <c r="C34" s="5" t="s">
        <v>13</v>
      </c>
      <c r="D34" s="6" t="s">
        <v>103</v>
      </c>
      <c r="E34" s="6" t="s">
        <v>15</v>
      </c>
      <c r="F34" s="10" t="s">
        <v>101</v>
      </c>
      <c r="G34" s="5">
        <v>95</v>
      </c>
      <c r="H34" s="6" t="s">
        <v>104</v>
      </c>
      <c r="I34" s="5">
        <v>500</v>
      </c>
      <c r="J34" s="5"/>
    </row>
    <row r="35" ht="20" customHeight="1" spans="1:10">
      <c r="A35" s="4">
        <v>31</v>
      </c>
      <c r="B35" s="5" t="s">
        <v>12</v>
      </c>
      <c r="C35" s="5" t="s">
        <v>40</v>
      </c>
      <c r="D35" s="8" t="s">
        <v>105</v>
      </c>
      <c r="E35" s="6" t="s">
        <v>15</v>
      </c>
      <c r="F35" s="10" t="s">
        <v>101</v>
      </c>
      <c r="G35" s="5">
        <v>95</v>
      </c>
      <c r="H35" s="6" t="s">
        <v>43</v>
      </c>
      <c r="I35" s="5">
        <v>500</v>
      </c>
      <c r="J35" s="5"/>
    </row>
    <row r="36" ht="20" customHeight="1" spans="1:10">
      <c r="A36" s="4">
        <v>32</v>
      </c>
      <c r="B36" s="5" t="s">
        <v>12</v>
      </c>
      <c r="C36" s="5" t="s">
        <v>40</v>
      </c>
      <c r="D36" s="10" t="s">
        <v>106</v>
      </c>
      <c r="E36" s="6" t="s">
        <v>82</v>
      </c>
      <c r="F36" s="10" t="s">
        <v>96</v>
      </c>
      <c r="G36" s="5">
        <v>95</v>
      </c>
      <c r="H36" s="6" t="s">
        <v>107</v>
      </c>
      <c r="I36" s="5">
        <v>500</v>
      </c>
      <c r="J36" s="5"/>
    </row>
    <row r="37" ht="20" customHeight="1" spans="1:10">
      <c r="A37" s="4">
        <v>33</v>
      </c>
      <c r="B37" s="5" t="s">
        <v>12</v>
      </c>
      <c r="C37" s="5" t="s">
        <v>22</v>
      </c>
      <c r="D37" s="6" t="s">
        <v>108</v>
      </c>
      <c r="E37" s="6" t="s">
        <v>15</v>
      </c>
      <c r="F37" s="10" t="s">
        <v>109</v>
      </c>
      <c r="G37" s="5">
        <v>95</v>
      </c>
      <c r="H37" s="6" t="s">
        <v>110</v>
      </c>
      <c r="I37" s="5">
        <v>500</v>
      </c>
      <c r="J37" s="5"/>
    </row>
    <row r="38" ht="20" customHeight="1" spans="1:10">
      <c r="A38" s="4">
        <v>34</v>
      </c>
      <c r="B38" s="5" t="s">
        <v>12</v>
      </c>
      <c r="C38" s="5" t="s">
        <v>22</v>
      </c>
      <c r="D38" s="6" t="s">
        <v>111</v>
      </c>
      <c r="E38" s="6" t="s">
        <v>15</v>
      </c>
      <c r="F38" s="10" t="s">
        <v>109</v>
      </c>
      <c r="G38" s="5">
        <v>95</v>
      </c>
      <c r="H38" s="6" t="s">
        <v>112</v>
      </c>
      <c r="I38" s="5">
        <v>500</v>
      </c>
      <c r="J38" s="5"/>
    </row>
    <row r="39" ht="20" customHeight="1" spans="1:10">
      <c r="A39" s="4">
        <v>35</v>
      </c>
      <c r="B39" s="5" t="s">
        <v>12</v>
      </c>
      <c r="C39" s="5" t="s">
        <v>13</v>
      </c>
      <c r="D39" s="6" t="s">
        <v>113</v>
      </c>
      <c r="E39" s="6" t="s">
        <v>15</v>
      </c>
      <c r="F39" s="10" t="s">
        <v>109</v>
      </c>
      <c r="G39" s="5">
        <v>95</v>
      </c>
      <c r="H39" s="6" t="s">
        <v>114</v>
      </c>
      <c r="I39" s="5">
        <v>500</v>
      </c>
      <c r="J39" s="5"/>
    </row>
    <row r="40" ht="20" customHeight="1" spans="1:10">
      <c r="A40" s="4">
        <v>36</v>
      </c>
      <c r="B40" s="5" t="s">
        <v>12</v>
      </c>
      <c r="C40" s="5" t="s">
        <v>52</v>
      </c>
      <c r="D40" s="6" t="s">
        <v>115</v>
      </c>
      <c r="E40" s="6" t="s">
        <v>15</v>
      </c>
      <c r="F40" s="10" t="s">
        <v>116</v>
      </c>
      <c r="G40" s="5">
        <v>94</v>
      </c>
      <c r="H40" s="5" t="s">
        <v>117</v>
      </c>
      <c r="I40" s="5">
        <v>500</v>
      </c>
      <c r="J40" s="5"/>
    </row>
    <row r="41" ht="20" customHeight="1" spans="1:10">
      <c r="A41" s="4">
        <v>37</v>
      </c>
      <c r="B41" s="5" t="s">
        <v>12</v>
      </c>
      <c r="C41" s="5" t="s">
        <v>22</v>
      </c>
      <c r="D41" s="6" t="s">
        <v>118</v>
      </c>
      <c r="E41" s="6" t="s">
        <v>15</v>
      </c>
      <c r="F41" s="10" t="s">
        <v>116</v>
      </c>
      <c r="G41" s="5">
        <v>94</v>
      </c>
      <c r="H41" s="6" t="s">
        <v>119</v>
      </c>
      <c r="I41" s="5">
        <v>500</v>
      </c>
      <c r="J41" s="5"/>
    </row>
    <row r="42" ht="20" customHeight="1" spans="1:10">
      <c r="A42" s="4">
        <v>38</v>
      </c>
      <c r="B42" s="5" t="s">
        <v>12</v>
      </c>
      <c r="C42" s="5" t="s">
        <v>13</v>
      </c>
      <c r="D42" s="6" t="s">
        <v>120</v>
      </c>
      <c r="E42" s="6" t="s">
        <v>15</v>
      </c>
      <c r="F42" s="10" t="s">
        <v>121</v>
      </c>
      <c r="G42" s="5">
        <v>94</v>
      </c>
      <c r="H42" s="6" t="s">
        <v>122</v>
      </c>
      <c r="I42" s="5">
        <v>500</v>
      </c>
      <c r="J42" s="5"/>
    </row>
    <row r="43" ht="20" customHeight="1" spans="1:10">
      <c r="A43" s="4">
        <v>39</v>
      </c>
      <c r="B43" s="5" t="s">
        <v>12</v>
      </c>
      <c r="C43" s="5" t="s">
        <v>40</v>
      </c>
      <c r="D43" s="8" t="s">
        <v>123</v>
      </c>
      <c r="E43" s="6" t="s">
        <v>15</v>
      </c>
      <c r="F43" s="10" t="s">
        <v>124</v>
      </c>
      <c r="G43" s="5">
        <v>94</v>
      </c>
      <c r="H43" s="6" t="s">
        <v>125</v>
      </c>
      <c r="I43" s="5">
        <v>500</v>
      </c>
      <c r="J43" s="5"/>
    </row>
    <row r="44" ht="20" customHeight="1" spans="1:10">
      <c r="A44" s="4">
        <v>40</v>
      </c>
      <c r="B44" s="5" t="s">
        <v>12</v>
      </c>
      <c r="C44" s="5" t="s">
        <v>52</v>
      </c>
      <c r="D44" s="6" t="s">
        <v>126</v>
      </c>
      <c r="E44" s="6" t="s">
        <v>15</v>
      </c>
      <c r="F44" s="10" t="s">
        <v>127</v>
      </c>
      <c r="G44" s="5">
        <v>94</v>
      </c>
      <c r="H44" s="6" t="s">
        <v>128</v>
      </c>
      <c r="I44" s="5">
        <v>500</v>
      </c>
      <c r="J44" s="5"/>
    </row>
    <row r="45" ht="20" customHeight="1" spans="1:10">
      <c r="A45" s="4">
        <v>41</v>
      </c>
      <c r="B45" s="5" t="s">
        <v>12</v>
      </c>
      <c r="C45" s="5" t="s">
        <v>25</v>
      </c>
      <c r="D45" s="6" t="s">
        <v>129</v>
      </c>
      <c r="E45" s="6" t="s">
        <v>15</v>
      </c>
      <c r="F45" s="10" t="s">
        <v>130</v>
      </c>
      <c r="G45" s="5">
        <v>94</v>
      </c>
      <c r="H45" s="6" t="s">
        <v>131</v>
      </c>
      <c r="I45" s="5">
        <v>500</v>
      </c>
      <c r="J45" s="5"/>
    </row>
    <row r="46" ht="20" customHeight="1" spans="1:10">
      <c r="A46" s="4">
        <v>42</v>
      </c>
      <c r="B46" s="5" t="s">
        <v>12</v>
      </c>
      <c r="C46" s="5" t="s">
        <v>18</v>
      </c>
      <c r="D46" s="6" t="s">
        <v>132</v>
      </c>
      <c r="E46" s="6" t="s">
        <v>15</v>
      </c>
      <c r="F46" s="10" t="s">
        <v>127</v>
      </c>
      <c r="G46" s="5">
        <v>94</v>
      </c>
      <c r="H46" s="6" t="s">
        <v>133</v>
      </c>
      <c r="I46" s="5">
        <v>500</v>
      </c>
      <c r="J46" s="5"/>
    </row>
    <row r="47" ht="20" customHeight="1" spans="1:10">
      <c r="A47" s="4">
        <v>43</v>
      </c>
      <c r="B47" s="5" t="s">
        <v>12</v>
      </c>
      <c r="C47" s="5" t="s">
        <v>40</v>
      </c>
      <c r="D47" s="8" t="s">
        <v>134</v>
      </c>
      <c r="E47" s="6" t="s">
        <v>15</v>
      </c>
      <c r="F47" s="10" t="s">
        <v>127</v>
      </c>
      <c r="G47" s="5">
        <v>94</v>
      </c>
      <c r="H47" s="6" t="s">
        <v>135</v>
      </c>
      <c r="I47" s="5">
        <v>500</v>
      </c>
      <c r="J47" s="5"/>
    </row>
    <row r="48" ht="20" customHeight="1" spans="1:10">
      <c r="A48" s="4">
        <v>44</v>
      </c>
      <c r="B48" s="5" t="s">
        <v>12</v>
      </c>
      <c r="C48" s="5" t="s">
        <v>40</v>
      </c>
      <c r="D48" s="11" t="s">
        <v>136</v>
      </c>
      <c r="E48" s="6" t="s">
        <v>15</v>
      </c>
      <c r="F48" s="10" t="s">
        <v>127</v>
      </c>
      <c r="G48" s="5">
        <v>94</v>
      </c>
      <c r="H48" s="6" t="s">
        <v>137</v>
      </c>
      <c r="I48" s="5">
        <v>500</v>
      </c>
      <c r="J48" s="5"/>
    </row>
    <row r="49" ht="20" customHeight="1" spans="1:10">
      <c r="A49" s="4">
        <v>45</v>
      </c>
      <c r="B49" s="5" t="s">
        <v>12</v>
      </c>
      <c r="C49" s="5" t="s">
        <v>52</v>
      </c>
      <c r="D49" s="6" t="s">
        <v>138</v>
      </c>
      <c r="E49" s="6" t="s">
        <v>15</v>
      </c>
      <c r="F49" s="10" t="s">
        <v>139</v>
      </c>
      <c r="G49" s="5">
        <v>94</v>
      </c>
      <c r="H49" s="6" t="s">
        <v>140</v>
      </c>
      <c r="I49" s="5">
        <v>500</v>
      </c>
      <c r="J49" s="5"/>
    </row>
    <row r="50" ht="20" customHeight="1" spans="1:10">
      <c r="A50" s="4">
        <v>46</v>
      </c>
      <c r="B50" s="5" t="s">
        <v>12</v>
      </c>
      <c r="C50" s="5" t="s">
        <v>25</v>
      </c>
      <c r="D50" s="6" t="s">
        <v>141</v>
      </c>
      <c r="E50" s="6" t="s">
        <v>15</v>
      </c>
      <c r="F50" s="10" t="s">
        <v>139</v>
      </c>
      <c r="G50" s="5">
        <v>94</v>
      </c>
      <c r="H50" s="6" t="s">
        <v>142</v>
      </c>
      <c r="I50" s="5">
        <v>500</v>
      </c>
      <c r="J50" s="5"/>
    </row>
    <row r="51" ht="20" customHeight="1" spans="1:10">
      <c r="A51" s="4">
        <v>47</v>
      </c>
      <c r="B51" s="5" t="s">
        <v>12</v>
      </c>
      <c r="C51" s="5" t="s">
        <v>25</v>
      </c>
      <c r="D51" s="6" t="s">
        <v>143</v>
      </c>
      <c r="E51" s="6" t="s">
        <v>15</v>
      </c>
      <c r="F51" s="10" t="s">
        <v>139</v>
      </c>
      <c r="G51" s="5">
        <v>94</v>
      </c>
      <c r="H51" s="6" t="s">
        <v>144</v>
      </c>
      <c r="I51" s="5">
        <v>500</v>
      </c>
      <c r="J51" s="5"/>
    </row>
    <row r="52" ht="20" customHeight="1" spans="1:10">
      <c r="A52" s="4">
        <v>48</v>
      </c>
      <c r="B52" s="5" t="s">
        <v>12</v>
      </c>
      <c r="C52" s="5" t="s">
        <v>92</v>
      </c>
      <c r="D52" s="9" t="s">
        <v>145</v>
      </c>
      <c r="E52" s="9" t="s">
        <v>15</v>
      </c>
      <c r="F52" s="8" t="s">
        <v>146</v>
      </c>
      <c r="G52" s="5">
        <v>94</v>
      </c>
      <c r="H52" s="9" t="s">
        <v>147</v>
      </c>
      <c r="I52" s="5">
        <v>500</v>
      </c>
      <c r="J52" s="5"/>
    </row>
    <row r="53" ht="20" customHeight="1" spans="1:10">
      <c r="A53" s="4">
        <v>49</v>
      </c>
      <c r="B53" s="5" t="s">
        <v>12</v>
      </c>
      <c r="C53" s="5" t="s">
        <v>18</v>
      </c>
      <c r="D53" s="6" t="s">
        <v>148</v>
      </c>
      <c r="E53" s="6" t="s">
        <v>15</v>
      </c>
      <c r="F53" s="10" t="s">
        <v>149</v>
      </c>
      <c r="G53" s="5">
        <v>93</v>
      </c>
      <c r="H53" s="6" t="s">
        <v>150</v>
      </c>
      <c r="I53" s="5">
        <v>500</v>
      </c>
      <c r="J53" s="5"/>
    </row>
    <row r="54" ht="20" customHeight="1" spans="1:10">
      <c r="A54" s="4">
        <v>50</v>
      </c>
      <c r="B54" s="5" t="s">
        <v>12</v>
      </c>
      <c r="C54" s="5" t="s">
        <v>18</v>
      </c>
      <c r="D54" s="6" t="s">
        <v>151</v>
      </c>
      <c r="E54" s="6" t="s">
        <v>15</v>
      </c>
      <c r="F54" s="10" t="s">
        <v>152</v>
      </c>
      <c r="G54" s="5">
        <v>93</v>
      </c>
      <c r="H54" s="6" t="s">
        <v>153</v>
      </c>
      <c r="I54" s="5">
        <v>500</v>
      </c>
      <c r="J54" s="5"/>
    </row>
    <row r="55" ht="20" customHeight="1" spans="1:10">
      <c r="A55" s="4">
        <v>51</v>
      </c>
      <c r="B55" s="5" t="s">
        <v>12</v>
      </c>
      <c r="C55" s="5" t="s">
        <v>37</v>
      </c>
      <c r="D55" s="6" t="s">
        <v>154</v>
      </c>
      <c r="E55" s="6" t="s">
        <v>15</v>
      </c>
      <c r="F55" s="15">
        <v>11324</v>
      </c>
      <c r="G55" s="5">
        <v>93</v>
      </c>
      <c r="H55" s="6" t="s">
        <v>155</v>
      </c>
      <c r="I55" s="5">
        <v>500</v>
      </c>
      <c r="J55" s="5"/>
    </row>
    <row r="56" ht="20" customHeight="1" spans="1:10">
      <c r="A56" s="4">
        <v>52</v>
      </c>
      <c r="B56" s="5" t="s">
        <v>12</v>
      </c>
      <c r="C56" s="5" t="s">
        <v>37</v>
      </c>
      <c r="D56" s="6" t="s">
        <v>156</v>
      </c>
      <c r="E56" s="6" t="s">
        <v>15</v>
      </c>
      <c r="F56" s="15">
        <v>11355</v>
      </c>
      <c r="G56" s="5">
        <v>93</v>
      </c>
      <c r="H56" s="6" t="s">
        <v>157</v>
      </c>
      <c r="I56" s="5">
        <v>500</v>
      </c>
      <c r="J56" s="5"/>
    </row>
    <row r="57" ht="20" customHeight="1" spans="1:10">
      <c r="A57" s="4">
        <v>53</v>
      </c>
      <c r="B57" s="5" t="s">
        <v>12</v>
      </c>
      <c r="C57" s="5" t="s">
        <v>18</v>
      </c>
      <c r="D57" s="6" t="s">
        <v>158</v>
      </c>
      <c r="E57" s="6" t="s">
        <v>82</v>
      </c>
      <c r="F57" s="10" t="s">
        <v>159</v>
      </c>
      <c r="G57" s="5">
        <v>93</v>
      </c>
      <c r="H57" s="6" t="s">
        <v>160</v>
      </c>
      <c r="I57" s="5">
        <v>500</v>
      </c>
      <c r="J57" s="5"/>
    </row>
    <row r="58" ht="20" customHeight="1" spans="1:10">
      <c r="A58" s="4">
        <v>54</v>
      </c>
      <c r="B58" s="5" t="s">
        <v>12</v>
      </c>
      <c r="C58" s="5" t="s">
        <v>52</v>
      </c>
      <c r="D58" s="6" t="s">
        <v>161</v>
      </c>
      <c r="E58" s="6" t="s">
        <v>15</v>
      </c>
      <c r="F58" s="10" t="s">
        <v>162</v>
      </c>
      <c r="G58" s="5">
        <v>93</v>
      </c>
      <c r="H58" s="6" t="s">
        <v>163</v>
      </c>
      <c r="I58" s="5">
        <v>500</v>
      </c>
      <c r="J58" s="5"/>
    </row>
    <row r="59" ht="20" customHeight="1" spans="1:10">
      <c r="A59" s="4">
        <v>55</v>
      </c>
      <c r="B59" s="5" t="s">
        <v>12</v>
      </c>
      <c r="C59" s="5" t="s">
        <v>37</v>
      </c>
      <c r="D59" s="6" t="s">
        <v>164</v>
      </c>
      <c r="E59" s="6" t="s">
        <v>15</v>
      </c>
      <c r="F59" s="15">
        <v>11444</v>
      </c>
      <c r="G59" s="5">
        <v>93</v>
      </c>
      <c r="H59" s="6" t="s">
        <v>165</v>
      </c>
      <c r="I59" s="5">
        <v>500</v>
      </c>
      <c r="J59" s="5"/>
    </row>
    <row r="60" ht="20" customHeight="1" spans="1:10">
      <c r="A60" s="4">
        <v>56</v>
      </c>
      <c r="B60" s="5" t="s">
        <v>12</v>
      </c>
      <c r="C60" s="5" t="s">
        <v>25</v>
      </c>
      <c r="D60" s="6" t="s">
        <v>166</v>
      </c>
      <c r="E60" s="6" t="s">
        <v>15</v>
      </c>
      <c r="F60" s="10" t="s">
        <v>167</v>
      </c>
      <c r="G60" s="5">
        <v>93</v>
      </c>
      <c r="H60" s="6" t="s">
        <v>168</v>
      </c>
      <c r="I60" s="5">
        <v>500</v>
      </c>
      <c r="J60" s="5"/>
    </row>
    <row r="61" ht="20" customHeight="1" spans="1:10">
      <c r="A61" s="4">
        <v>57</v>
      </c>
      <c r="B61" s="5" t="s">
        <v>12</v>
      </c>
      <c r="C61" s="5" t="s">
        <v>52</v>
      </c>
      <c r="D61" s="6" t="s">
        <v>169</v>
      </c>
      <c r="E61" s="6" t="s">
        <v>15</v>
      </c>
      <c r="F61" s="10" t="s">
        <v>170</v>
      </c>
      <c r="G61" s="5">
        <v>93</v>
      </c>
      <c r="H61" s="6" t="s">
        <v>171</v>
      </c>
      <c r="I61" s="5">
        <v>500</v>
      </c>
      <c r="J61" s="5" t="s">
        <v>172</v>
      </c>
    </row>
    <row r="62" ht="20" customHeight="1" spans="1:10">
      <c r="A62" s="4">
        <v>58</v>
      </c>
      <c r="B62" s="5" t="s">
        <v>12</v>
      </c>
      <c r="C62" s="5" t="s">
        <v>85</v>
      </c>
      <c r="D62" s="6" t="s">
        <v>173</v>
      </c>
      <c r="E62" s="6" t="s">
        <v>15</v>
      </c>
      <c r="F62" s="10" t="s">
        <v>174</v>
      </c>
      <c r="G62" s="5">
        <v>93</v>
      </c>
      <c r="H62" s="6" t="s">
        <v>175</v>
      </c>
      <c r="I62" s="5">
        <v>500</v>
      </c>
      <c r="J62" s="5"/>
    </row>
    <row r="63" ht="20" customHeight="1" spans="1:10">
      <c r="A63" s="4">
        <v>59</v>
      </c>
      <c r="B63" s="5" t="s">
        <v>12</v>
      </c>
      <c r="C63" s="5" t="s">
        <v>85</v>
      </c>
      <c r="D63" s="6" t="s">
        <v>176</v>
      </c>
      <c r="E63" s="6" t="s">
        <v>15</v>
      </c>
      <c r="F63" s="10" t="s">
        <v>170</v>
      </c>
      <c r="G63" s="5">
        <v>93</v>
      </c>
      <c r="H63" s="6" t="s">
        <v>177</v>
      </c>
      <c r="I63" s="5">
        <v>500</v>
      </c>
      <c r="J63" s="5"/>
    </row>
    <row r="64" ht="20" customHeight="1" spans="1:10">
      <c r="A64" s="4">
        <v>60</v>
      </c>
      <c r="B64" s="5" t="s">
        <v>12</v>
      </c>
      <c r="C64" s="5" t="s">
        <v>25</v>
      </c>
      <c r="D64" s="6" t="s">
        <v>178</v>
      </c>
      <c r="E64" s="6" t="s">
        <v>15</v>
      </c>
      <c r="F64" s="10" t="s">
        <v>179</v>
      </c>
      <c r="G64" s="5">
        <v>93</v>
      </c>
      <c r="H64" s="6" t="s">
        <v>180</v>
      </c>
      <c r="I64" s="5">
        <v>500</v>
      </c>
      <c r="J64" s="5"/>
    </row>
    <row r="65" ht="20" customHeight="1" spans="1:10">
      <c r="A65" s="4">
        <v>61</v>
      </c>
      <c r="B65" s="5" t="s">
        <v>12</v>
      </c>
      <c r="C65" s="5" t="s">
        <v>18</v>
      </c>
      <c r="D65" s="6" t="s">
        <v>181</v>
      </c>
      <c r="E65" s="6" t="s">
        <v>15</v>
      </c>
      <c r="F65" s="10" t="s">
        <v>170</v>
      </c>
      <c r="G65" s="5">
        <v>93</v>
      </c>
      <c r="H65" s="6" t="s">
        <v>182</v>
      </c>
      <c r="I65" s="5">
        <v>500</v>
      </c>
      <c r="J65" s="5"/>
    </row>
    <row r="66" ht="20" customHeight="1" spans="1:10">
      <c r="A66" s="4">
        <v>62</v>
      </c>
      <c r="B66" s="5" t="s">
        <v>12</v>
      </c>
      <c r="C66" s="5" t="s">
        <v>85</v>
      </c>
      <c r="D66" s="6" t="s">
        <v>183</v>
      </c>
      <c r="E66" s="6" t="s">
        <v>15</v>
      </c>
      <c r="F66" s="10" t="s">
        <v>109</v>
      </c>
      <c r="G66" s="5">
        <v>95</v>
      </c>
      <c r="H66" s="6" t="s">
        <v>184</v>
      </c>
      <c r="I66" s="5">
        <v>500</v>
      </c>
      <c r="J66" s="5"/>
    </row>
    <row r="67" ht="20" customHeight="1" spans="1:10">
      <c r="A67" s="4">
        <v>63</v>
      </c>
      <c r="B67" s="5" t="s">
        <v>12</v>
      </c>
      <c r="C67" s="5" t="s">
        <v>85</v>
      </c>
      <c r="D67" s="6" t="s">
        <v>185</v>
      </c>
      <c r="E67" s="6" t="s">
        <v>82</v>
      </c>
      <c r="F67" s="10" t="s">
        <v>186</v>
      </c>
      <c r="G67" s="5">
        <v>93</v>
      </c>
      <c r="H67" s="10" t="s">
        <v>187</v>
      </c>
      <c r="I67" s="5">
        <v>500</v>
      </c>
      <c r="J67" s="5"/>
    </row>
    <row r="68" ht="20" customHeight="1" spans="1:10">
      <c r="A68" s="4">
        <v>64</v>
      </c>
      <c r="B68" s="5" t="s">
        <v>12</v>
      </c>
      <c r="C68" s="5" t="s">
        <v>13</v>
      </c>
      <c r="D68" s="6" t="s">
        <v>188</v>
      </c>
      <c r="E68" s="6" t="s">
        <v>82</v>
      </c>
      <c r="F68" s="10" t="s">
        <v>186</v>
      </c>
      <c r="G68" s="5">
        <v>93</v>
      </c>
      <c r="H68" s="6" t="s">
        <v>189</v>
      </c>
      <c r="I68" s="5">
        <v>500</v>
      </c>
      <c r="J68" s="5"/>
    </row>
    <row r="69" ht="20" customHeight="1" spans="1:10">
      <c r="A69" s="4">
        <v>65</v>
      </c>
      <c r="B69" s="5" t="s">
        <v>12</v>
      </c>
      <c r="C69" s="5" t="s">
        <v>13</v>
      </c>
      <c r="D69" s="6" t="s">
        <v>190</v>
      </c>
      <c r="E69" s="6" t="s">
        <v>82</v>
      </c>
      <c r="F69" s="10" t="s">
        <v>186</v>
      </c>
      <c r="G69" s="5">
        <v>93</v>
      </c>
      <c r="H69" s="6" t="s">
        <v>191</v>
      </c>
      <c r="I69" s="5">
        <v>500</v>
      </c>
      <c r="J69" s="5"/>
    </row>
    <row r="70" ht="20" customHeight="1" spans="1:10">
      <c r="A70" s="4">
        <v>66</v>
      </c>
      <c r="B70" s="5" t="s">
        <v>12</v>
      </c>
      <c r="C70" s="5" t="s">
        <v>92</v>
      </c>
      <c r="D70" s="9" t="s">
        <v>192</v>
      </c>
      <c r="E70" s="9" t="s">
        <v>15</v>
      </c>
      <c r="F70" s="8" t="s">
        <v>193</v>
      </c>
      <c r="G70" s="5">
        <v>93</v>
      </c>
      <c r="H70" s="9" t="s">
        <v>194</v>
      </c>
      <c r="I70" s="5">
        <v>500</v>
      </c>
      <c r="J70" s="5"/>
    </row>
    <row r="71" ht="20" customHeight="1" spans="1:10">
      <c r="A71" s="4">
        <v>67</v>
      </c>
      <c r="B71" s="5" t="s">
        <v>12</v>
      </c>
      <c r="C71" s="5" t="s">
        <v>37</v>
      </c>
      <c r="D71" s="6" t="s">
        <v>195</v>
      </c>
      <c r="E71" s="6" t="s">
        <v>82</v>
      </c>
      <c r="F71" s="8" t="s">
        <v>193</v>
      </c>
      <c r="G71" s="5">
        <v>93</v>
      </c>
      <c r="H71" s="6" t="s">
        <v>196</v>
      </c>
      <c r="I71" s="5">
        <v>500</v>
      </c>
      <c r="J71" s="5"/>
    </row>
    <row r="72" ht="20" customHeight="1" spans="1:10">
      <c r="A72" s="4">
        <v>68</v>
      </c>
      <c r="B72" s="5" t="s">
        <v>12</v>
      </c>
      <c r="C72" s="5" t="s">
        <v>40</v>
      </c>
      <c r="D72" s="18" t="s">
        <v>197</v>
      </c>
      <c r="E72" s="6" t="s">
        <v>15</v>
      </c>
      <c r="F72" s="8" t="s">
        <v>193</v>
      </c>
      <c r="G72" s="5">
        <v>93</v>
      </c>
      <c r="H72" s="6" t="s">
        <v>198</v>
      </c>
      <c r="I72" s="5">
        <v>500</v>
      </c>
      <c r="J72" s="5"/>
    </row>
    <row r="73" ht="20" customHeight="1" spans="1:10">
      <c r="A73" s="4">
        <v>69</v>
      </c>
      <c r="B73" s="5" t="s">
        <v>12</v>
      </c>
      <c r="C73" s="5" t="s">
        <v>18</v>
      </c>
      <c r="D73" s="6" t="s">
        <v>199</v>
      </c>
      <c r="E73" s="6" t="s">
        <v>15</v>
      </c>
      <c r="F73" s="10" t="s">
        <v>200</v>
      </c>
      <c r="G73" s="5">
        <v>93</v>
      </c>
      <c r="H73" s="6" t="s">
        <v>201</v>
      </c>
      <c r="I73" s="5">
        <v>500</v>
      </c>
      <c r="J73" s="5"/>
    </row>
    <row r="74" ht="20" customHeight="1" spans="1:10">
      <c r="A74" s="4">
        <v>70</v>
      </c>
      <c r="B74" s="5" t="s">
        <v>12</v>
      </c>
      <c r="C74" s="5" t="s">
        <v>40</v>
      </c>
      <c r="D74" s="8" t="s">
        <v>202</v>
      </c>
      <c r="E74" s="6" t="s">
        <v>15</v>
      </c>
      <c r="F74" s="10" t="s">
        <v>200</v>
      </c>
      <c r="G74" s="5">
        <v>93</v>
      </c>
      <c r="H74" s="6" t="s">
        <v>203</v>
      </c>
      <c r="I74" s="5">
        <v>500</v>
      </c>
      <c r="J74" s="5"/>
    </row>
    <row r="75" ht="20" customHeight="1" spans="1:10">
      <c r="A75" s="4">
        <v>71</v>
      </c>
      <c r="B75" s="5" t="s">
        <v>12</v>
      </c>
      <c r="C75" s="5" t="s">
        <v>40</v>
      </c>
      <c r="D75" s="19" t="s">
        <v>204</v>
      </c>
      <c r="E75" s="6" t="s">
        <v>15</v>
      </c>
      <c r="F75" s="10" t="s">
        <v>205</v>
      </c>
      <c r="G75" s="5">
        <v>92</v>
      </c>
      <c r="H75" s="6" t="s">
        <v>206</v>
      </c>
      <c r="I75" s="5">
        <v>500</v>
      </c>
      <c r="J75" s="5"/>
    </row>
    <row r="76" ht="20" customHeight="1" spans="1:10">
      <c r="A76" s="4">
        <v>72</v>
      </c>
      <c r="B76" s="5" t="s">
        <v>12</v>
      </c>
      <c r="C76" s="5" t="s">
        <v>25</v>
      </c>
      <c r="D76" s="20" t="s">
        <v>207</v>
      </c>
      <c r="E76" s="22" t="s">
        <v>15</v>
      </c>
      <c r="F76" s="23" t="s">
        <v>208</v>
      </c>
      <c r="G76" s="5">
        <v>92</v>
      </c>
      <c r="H76" s="22" t="s">
        <v>209</v>
      </c>
      <c r="I76" s="5">
        <v>500</v>
      </c>
      <c r="J76" s="5"/>
    </row>
    <row r="77" ht="20" customHeight="1" spans="1:10">
      <c r="A77" s="4">
        <v>73</v>
      </c>
      <c r="B77" s="5" t="s">
        <v>12</v>
      </c>
      <c r="C77" s="5" t="s">
        <v>40</v>
      </c>
      <c r="D77" s="20" t="s">
        <v>210</v>
      </c>
      <c r="E77" s="22" t="s">
        <v>15</v>
      </c>
      <c r="F77" s="23" t="s">
        <v>208</v>
      </c>
      <c r="G77" s="5">
        <v>92</v>
      </c>
      <c r="H77" s="22" t="s">
        <v>211</v>
      </c>
      <c r="I77" s="5">
        <v>500</v>
      </c>
      <c r="J77" s="5"/>
    </row>
    <row r="78" ht="20" customHeight="1" spans="1:10">
      <c r="A78" s="4">
        <v>74</v>
      </c>
      <c r="B78" s="5" t="s">
        <v>12</v>
      </c>
      <c r="C78" s="5" t="s">
        <v>52</v>
      </c>
      <c r="D78" s="20" t="s">
        <v>212</v>
      </c>
      <c r="E78" s="22" t="s">
        <v>15</v>
      </c>
      <c r="F78" s="23" t="s">
        <v>213</v>
      </c>
      <c r="G78" s="5">
        <v>92</v>
      </c>
      <c r="H78" s="22" t="s">
        <v>214</v>
      </c>
      <c r="I78" s="5">
        <v>500</v>
      </c>
      <c r="J78" s="5"/>
    </row>
    <row r="79" ht="20" customHeight="1" spans="1:10">
      <c r="A79" s="4">
        <v>75</v>
      </c>
      <c r="B79" s="5" t="s">
        <v>12</v>
      </c>
      <c r="C79" s="5" t="s">
        <v>18</v>
      </c>
      <c r="D79" s="20" t="s">
        <v>215</v>
      </c>
      <c r="E79" s="22" t="s">
        <v>82</v>
      </c>
      <c r="F79" s="23" t="s">
        <v>213</v>
      </c>
      <c r="G79" s="5">
        <v>92</v>
      </c>
      <c r="H79" s="22" t="s">
        <v>216</v>
      </c>
      <c r="I79" s="5">
        <v>500</v>
      </c>
      <c r="J79" s="5"/>
    </row>
    <row r="80" ht="20" customHeight="1" spans="1:10">
      <c r="A80" s="4">
        <v>76</v>
      </c>
      <c r="B80" s="5" t="s">
        <v>12</v>
      </c>
      <c r="C80" s="5" t="s">
        <v>22</v>
      </c>
      <c r="D80" s="20" t="s">
        <v>217</v>
      </c>
      <c r="E80" s="22" t="s">
        <v>15</v>
      </c>
      <c r="F80" s="23" t="s">
        <v>213</v>
      </c>
      <c r="G80" s="5">
        <v>92</v>
      </c>
      <c r="H80" s="22" t="s">
        <v>218</v>
      </c>
      <c r="I80" s="5">
        <v>500</v>
      </c>
      <c r="J80" s="5"/>
    </row>
    <row r="81" ht="20" customHeight="1" spans="1:10">
      <c r="A81" s="4">
        <v>77</v>
      </c>
      <c r="B81" s="5" t="s">
        <v>12</v>
      </c>
      <c r="C81" s="5" t="s">
        <v>85</v>
      </c>
      <c r="D81" s="20" t="s">
        <v>219</v>
      </c>
      <c r="E81" s="22" t="s">
        <v>15</v>
      </c>
      <c r="F81" s="23" t="s">
        <v>220</v>
      </c>
      <c r="G81" s="5">
        <v>92</v>
      </c>
      <c r="H81" s="22" t="s">
        <v>221</v>
      </c>
      <c r="I81" s="5">
        <v>500</v>
      </c>
      <c r="J81" s="5"/>
    </row>
    <row r="82" ht="20" customHeight="1" spans="1:10">
      <c r="A82" s="4">
        <v>78</v>
      </c>
      <c r="B82" s="5" t="s">
        <v>12</v>
      </c>
      <c r="C82" s="5" t="s">
        <v>25</v>
      </c>
      <c r="D82" s="20" t="s">
        <v>222</v>
      </c>
      <c r="E82" s="22" t="s">
        <v>82</v>
      </c>
      <c r="F82" s="23" t="s">
        <v>220</v>
      </c>
      <c r="G82" s="5">
        <v>92</v>
      </c>
      <c r="H82" s="22" t="s">
        <v>223</v>
      </c>
      <c r="I82" s="5">
        <v>500</v>
      </c>
      <c r="J82" s="5"/>
    </row>
    <row r="83" ht="20" customHeight="1" spans="1:10">
      <c r="A83" s="4">
        <v>79</v>
      </c>
      <c r="B83" s="5" t="s">
        <v>12</v>
      </c>
      <c r="C83" s="5" t="s">
        <v>25</v>
      </c>
      <c r="D83" s="20" t="s">
        <v>224</v>
      </c>
      <c r="E83" s="22" t="s">
        <v>82</v>
      </c>
      <c r="F83" s="23" t="s">
        <v>220</v>
      </c>
      <c r="G83" s="5">
        <v>92</v>
      </c>
      <c r="H83" s="22" t="s">
        <v>225</v>
      </c>
      <c r="I83" s="5">
        <v>500</v>
      </c>
      <c r="J83" s="5"/>
    </row>
    <row r="84" ht="20" customHeight="1" spans="1:10">
      <c r="A84" s="4">
        <v>80</v>
      </c>
      <c r="B84" s="5" t="s">
        <v>12</v>
      </c>
      <c r="C84" s="5" t="s">
        <v>18</v>
      </c>
      <c r="D84" s="20" t="s">
        <v>226</v>
      </c>
      <c r="E84" s="22" t="s">
        <v>82</v>
      </c>
      <c r="F84" s="23" t="s">
        <v>220</v>
      </c>
      <c r="G84" s="5">
        <v>92</v>
      </c>
      <c r="H84" s="22" t="s">
        <v>227</v>
      </c>
      <c r="I84" s="5">
        <v>500</v>
      </c>
      <c r="J84" s="5"/>
    </row>
    <row r="85" ht="20" customHeight="1" spans="1:10">
      <c r="A85" s="4">
        <v>81</v>
      </c>
      <c r="B85" s="5" t="s">
        <v>12</v>
      </c>
      <c r="C85" s="5" t="s">
        <v>13</v>
      </c>
      <c r="D85" s="20" t="s">
        <v>228</v>
      </c>
      <c r="E85" s="22" t="s">
        <v>15</v>
      </c>
      <c r="F85" s="23" t="s">
        <v>220</v>
      </c>
      <c r="G85" s="5">
        <v>92</v>
      </c>
      <c r="H85" s="22" t="s">
        <v>229</v>
      </c>
      <c r="I85" s="5">
        <v>500</v>
      </c>
      <c r="J85" s="5"/>
    </row>
    <row r="86" ht="20" customHeight="1" spans="1:10">
      <c r="A86" s="4">
        <v>82</v>
      </c>
      <c r="B86" s="5" t="s">
        <v>12</v>
      </c>
      <c r="C86" s="5" t="s">
        <v>13</v>
      </c>
      <c r="D86" s="20" t="s">
        <v>230</v>
      </c>
      <c r="E86" s="22" t="s">
        <v>15</v>
      </c>
      <c r="F86" s="23" t="s">
        <v>220</v>
      </c>
      <c r="G86" s="5">
        <v>92</v>
      </c>
      <c r="H86" s="22" t="s">
        <v>231</v>
      </c>
      <c r="I86" s="5">
        <v>500</v>
      </c>
      <c r="J86" s="5"/>
    </row>
    <row r="87" ht="20" customHeight="1" spans="1:10">
      <c r="A87" s="4">
        <v>83</v>
      </c>
      <c r="B87" s="5" t="s">
        <v>12</v>
      </c>
      <c r="C87" s="5" t="s">
        <v>25</v>
      </c>
      <c r="D87" s="6" t="s">
        <v>232</v>
      </c>
      <c r="E87" s="6" t="s">
        <v>15</v>
      </c>
      <c r="F87" s="10" t="s">
        <v>233</v>
      </c>
      <c r="G87" s="5">
        <v>92</v>
      </c>
      <c r="H87" s="6" t="s">
        <v>234</v>
      </c>
      <c r="I87" s="5">
        <v>500</v>
      </c>
      <c r="J87" s="5"/>
    </row>
    <row r="88" ht="20" customHeight="1" spans="1:10">
      <c r="A88" s="4">
        <v>84</v>
      </c>
      <c r="B88" s="5" t="s">
        <v>12</v>
      </c>
      <c r="C88" s="5" t="s">
        <v>52</v>
      </c>
      <c r="D88" s="6" t="s">
        <v>235</v>
      </c>
      <c r="E88" s="6" t="s">
        <v>15</v>
      </c>
      <c r="F88" s="10" t="s">
        <v>236</v>
      </c>
      <c r="G88" s="5">
        <v>92</v>
      </c>
      <c r="H88" s="6" t="s">
        <v>237</v>
      </c>
      <c r="I88" s="5">
        <v>500</v>
      </c>
      <c r="J88" s="5"/>
    </row>
    <row r="89" ht="20" customHeight="1" spans="1:10">
      <c r="A89" s="4">
        <v>85</v>
      </c>
      <c r="B89" s="5" t="s">
        <v>12</v>
      </c>
      <c r="C89" s="5" t="s">
        <v>85</v>
      </c>
      <c r="D89" s="6" t="s">
        <v>238</v>
      </c>
      <c r="E89" s="6" t="s">
        <v>15</v>
      </c>
      <c r="F89" s="10" t="s">
        <v>236</v>
      </c>
      <c r="G89" s="5">
        <v>92</v>
      </c>
      <c r="H89" s="6" t="s">
        <v>239</v>
      </c>
      <c r="I89" s="5">
        <v>500</v>
      </c>
      <c r="J89" s="5"/>
    </row>
    <row r="90" ht="20" customHeight="1" spans="1:10">
      <c r="A90" s="4">
        <v>86</v>
      </c>
      <c r="B90" s="5" t="s">
        <v>12</v>
      </c>
      <c r="C90" s="5" t="s">
        <v>25</v>
      </c>
      <c r="D90" s="6" t="s">
        <v>240</v>
      </c>
      <c r="E90" s="6" t="s">
        <v>82</v>
      </c>
      <c r="F90" s="10" t="s">
        <v>241</v>
      </c>
      <c r="G90" s="5">
        <v>92</v>
      </c>
      <c r="H90" s="6" t="s">
        <v>242</v>
      </c>
      <c r="I90" s="5">
        <v>500</v>
      </c>
      <c r="J90" s="5"/>
    </row>
    <row r="91" ht="20" customHeight="1" spans="1:10">
      <c r="A91" s="4">
        <v>87</v>
      </c>
      <c r="B91" s="5" t="s">
        <v>12</v>
      </c>
      <c r="C91" s="5" t="s">
        <v>37</v>
      </c>
      <c r="D91" s="6" t="s">
        <v>243</v>
      </c>
      <c r="E91" s="6" t="s">
        <v>15</v>
      </c>
      <c r="F91" s="15">
        <v>11994</v>
      </c>
      <c r="G91" s="5">
        <v>92</v>
      </c>
      <c r="H91" s="6" t="s">
        <v>244</v>
      </c>
      <c r="I91" s="5">
        <v>500</v>
      </c>
      <c r="J91" s="5"/>
    </row>
    <row r="92" ht="20" customHeight="1" spans="1:10">
      <c r="A92" s="4">
        <v>88</v>
      </c>
      <c r="B92" s="5" t="s">
        <v>12</v>
      </c>
      <c r="C92" s="5" t="s">
        <v>40</v>
      </c>
      <c r="D92" s="6" t="s">
        <v>245</v>
      </c>
      <c r="E92" s="6" t="s">
        <v>15</v>
      </c>
      <c r="F92" s="10" t="s">
        <v>246</v>
      </c>
      <c r="G92" s="5">
        <v>92</v>
      </c>
      <c r="H92" s="6" t="s">
        <v>247</v>
      </c>
      <c r="I92" s="5">
        <v>500</v>
      </c>
      <c r="J92" s="5"/>
    </row>
    <row r="93" ht="20" customHeight="1" spans="1:10">
      <c r="A93" s="4">
        <v>89</v>
      </c>
      <c r="B93" s="5" t="s">
        <v>12</v>
      </c>
      <c r="C93" s="5" t="s">
        <v>85</v>
      </c>
      <c r="D93" s="6" t="s">
        <v>248</v>
      </c>
      <c r="E93" s="6" t="s">
        <v>15</v>
      </c>
      <c r="F93" s="10" t="s">
        <v>246</v>
      </c>
      <c r="G93" s="5">
        <v>92</v>
      </c>
      <c r="H93" s="6" t="s">
        <v>249</v>
      </c>
      <c r="I93" s="5">
        <v>500</v>
      </c>
      <c r="J93" s="5"/>
    </row>
    <row r="94" ht="20" customHeight="1" spans="1:10">
      <c r="A94" s="4">
        <v>90</v>
      </c>
      <c r="B94" s="5" t="s">
        <v>12</v>
      </c>
      <c r="C94" s="5" t="s">
        <v>85</v>
      </c>
      <c r="D94" s="6" t="s">
        <v>250</v>
      </c>
      <c r="E94" s="6" t="s">
        <v>15</v>
      </c>
      <c r="F94" s="10" t="s">
        <v>251</v>
      </c>
      <c r="G94" s="5">
        <v>91</v>
      </c>
      <c r="H94" s="6" t="s">
        <v>252</v>
      </c>
      <c r="I94" s="5">
        <v>500</v>
      </c>
      <c r="J94" s="5"/>
    </row>
    <row r="95" ht="20" customHeight="1" spans="1:10">
      <c r="A95" s="4">
        <v>91</v>
      </c>
      <c r="B95" s="5" t="s">
        <v>12</v>
      </c>
      <c r="C95" s="5" t="s">
        <v>18</v>
      </c>
      <c r="D95" s="6" t="s">
        <v>253</v>
      </c>
      <c r="E95" s="6" t="s">
        <v>15</v>
      </c>
      <c r="F95" s="10" t="s">
        <v>251</v>
      </c>
      <c r="G95" s="5">
        <v>91</v>
      </c>
      <c r="H95" s="6" t="s">
        <v>254</v>
      </c>
      <c r="I95" s="5">
        <v>500</v>
      </c>
      <c r="J95" s="5"/>
    </row>
    <row r="96" ht="20" customHeight="1" spans="1:10">
      <c r="A96" s="4">
        <v>92</v>
      </c>
      <c r="B96" s="5" t="s">
        <v>12</v>
      </c>
      <c r="C96" s="5" t="s">
        <v>40</v>
      </c>
      <c r="D96" s="8" t="s">
        <v>255</v>
      </c>
      <c r="E96" s="6" t="s">
        <v>15</v>
      </c>
      <c r="F96" s="15">
        <v>12086</v>
      </c>
      <c r="G96" s="5">
        <v>91</v>
      </c>
      <c r="H96" s="6" t="s">
        <v>256</v>
      </c>
      <c r="I96" s="5">
        <v>500</v>
      </c>
      <c r="J96" s="5"/>
    </row>
    <row r="97" ht="20" customHeight="1" spans="1:10">
      <c r="A97" s="4">
        <v>93</v>
      </c>
      <c r="B97" s="5" t="s">
        <v>12</v>
      </c>
      <c r="C97" s="5" t="s">
        <v>18</v>
      </c>
      <c r="D97" s="6" t="s">
        <v>257</v>
      </c>
      <c r="E97" s="6" t="s">
        <v>82</v>
      </c>
      <c r="F97" s="10" t="s">
        <v>258</v>
      </c>
      <c r="G97" s="5">
        <v>91</v>
      </c>
      <c r="H97" s="6" t="s">
        <v>259</v>
      </c>
      <c r="I97" s="5">
        <v>500</v>
      </c>
      <c r="J97" s="5"/>
    </row>
    <row r="98" ht="20" customHeight="1" spans="1:10">
      <c r="A98" s="4">
        <v>94</v>
      </c>
      <c r="B98" s="5" t="s">
        <v>12</v>
      </c>
      <c r="C98" s="5" t="s">
        <v>85</v>
      </c>
      <c r="D98" s="6" t="s">
        <v>260</v>
      </c>
      <c r="E98" s="6" t="s">
        <v>15</v>
      </c>
      <c r="F98" s="10" t="s">
        <v>261</v>
      </c>
      <c r="G98" s="5">
        <v>91</v>
      </c>
      <c r="H98" s="6" t="s">
        <v>262</v>
      </c>
      <c r="I98" s="5">
        <v>500</v>
      </c>
      <c r="J98" s="5"/>
    </row>
    <row r="99" ht="20" customHeight="1" spans="1:10">
      <c r="A99" s="4">
        <v>95</v>
      </c>
      <c r="B99" s="5" t="s">
        <v>12</v>
      </c>
      <c r="C99" s="5" t="s">
        <v>18</v>
      </c>
      <c r="D99" s="6" t="s">
        <v>263</v>
      </c>
      <c r="E99" s="6" t="s">
        <v>82</v>
      </c>
      <c r="F99" s="10" t="s">
        <v>261</v>
      </c>
      <c r="G99" s="5">
        <v>91</v>
      </c>
      <c r="H99" s="6" t="s">
        <v>264</v>
      </c>
      <c r="I99" s="5">
        <v>500</v>
      </c>
      <c r="J99" s="5"/>
    </row>
    <row r="100" ht="20" customHeight="1" spans="1:10">
      <c r="A100" s="4">
        <v>96</v>
      </c>
      <c r="B100" s="5" t="s">
        <v>12</v>
      </c>
      <c r="C100" s="5" t="s">
        <v>13</v>
      </c>
      <c r="D100" s="6" t="s">
        <v>265</v>
      </c>
      <c r="E100" s="6" t="s">
        <v>82</v>
      </c>
      <c r="F100" s="10" t="s">
        <v>261</v>
      </c>
      <c r="G100" s="5">
        <v>91</v>
      </c>
      <c r="H100" s="6" t="s">
        <v>266</v>
      </c>
      <c r="I100" s="5">
        <v>500</v>
      </c>
      <c r="J100" s="5"/>
    </row>
    <row r="101" ht="20" customHeight="1" spans="1:10">
      <c r="A101" s="4">
        <v>97</v>
      </c>
      <c r="B101" s="5" t="s">
        <v>12</v>
      </c>
      <c r="C101" s="5" t="s">
        <v>13</v>
      </c>
      <c r="D101" s="6" t="s">
        <v>267</v>
      </c>
      <c r="E101" s="6" t="s">
        <v>15</v>
      </c>
      <c r="F101" s="10" t="s">
        <v>261</v>
      </c>
      <c r="G101" s="5">
        <v>91</v>
      </c>
      <c r="H101" s="6" t="s">
        <v>268</v>
      </c>
      <c r="I101" s="5">
        <v>500</v>
      </c>
      <c r="J101" s="5"/>
    </row>
    <row r="102" ht="20" customHeight="1" spans="1:10">
      <c r="A102" s="4">
        <v>98</v>
      </c>
      <c r="B102" s="5" t="s">
        <v>12</v>
      </c>
      <c r="C102" s="5" t="s">
        <v>25</v>
      </c>
      <c r="D102" s="6" t="s">
        <v>269</v>
      </c>
      <c r="E102" s="6" t="s">
        <v>15</v>
      </c>
      <c r="F102" s="10" t="s">
        <v>270</v>
      </c>
      <c r="G102" s="5">
        <v>91</v>
      </c>
      <c r="H102" s="6" t="s">
        <v>271</v>
      </c>
      <c r="I102" s="5">
        <v>500</v>
      </c>
      <c r="J102" s="5"/>
    </row>
    <row r="103" ht="20" customHeight="1" spans="1:10">
      <c r="A103" s="4">
        <v>99</v>
      </c>
      <c r="B103" s="5" t="s">
        <v>12</v>
      </c>
      <c r="C103" s="5" t="s">
        <v>18</v>
      </c>
      <c r="D103" s="6" t="s">
        <v>272</v>
      </c>
      <c r="E103" s="6" t="s">
        <v>15</v>
      </c>
      <c r="F103" s="10" t="s">
        <v>273</v>
      </c>
      <c r="G103" s="5">
        <v>91</v>
      </c>
      <c r="H103" s="6" t="s">
        <v>274</v>
      </c>
      <c r="I103" s="5">
        <v>500</v>
      </c>
      <c r="J103" s="5"/>
    </row>
    <row r="104" ht="20" customHeight="1" spans="1:10">
      <c r="A104" s="4">
        <v>100</v>
      </c>
      <c r="B104" s="5" t="s">
        <v>12</v>
      </c>
      <c r="C104" s="5" t="s">
        <v>18</v>
      </c>
      <c r="D104" s="6" t="s">
        <v>275</v>
      </c>
      <c r="E104" s="6" t="s">
        <v>15</v>
      </c>
      <c r="F104" s="10" t="s">
        <v>276</v>
      </c>
      <c r="G104" s="5">
        <v>91</v>
      </c>
      <c r="H104" s="6" t="s">
        <v>277</v>
      </c>
      <c r="I104" s="5">
        <v>500</v>
      </c>
      <c r="J104" s="5"/>
    </row>
    <row r="105" ht="20" customHeight="1" spans="1:10">
      <c r="A105" s="4">
        <v>101</v>
      </c>
      <c r="B105" s="5" t="s">
        <v>12</v>
      </c>
      <c r="C105" s="5" t="s">
        <v>18</v>
      </c>
      <c r="D105" s="6" t="s">
        <v>278</v>
      </c>
      <c r="E105" s="6" t="s">
        <v>15</v>
      </c>
      <c r="F105" s="10" t="s">
        <v>276</v>
      </c>
      <c r="G105" s="5">
        <v>91</v>
      </c>
      <c r="H105" s="6" t="s">
        <v>279</v>
      </c>
      <c r="I105" s="5">
        <v>500</v>
      </c>
      <c r="J105" s="5"/>
    </row>
    <row r="106" ht="20" customHeight="1" spans="1:10">
      <c r="A106" s="4">
        <v>102</v>
      </c>
      <c r="B106" s="5" t="s">
        <v>12</v>
      </c>
      <c r="C106" s="5" t="s">
        <v>13</v>
      </c>
      <c r="D106" s="6" t="s">
        <v>280</v>
      </c>
      <c r="E106" s="6" t="s">
        <v>15</v>
      </c>
      <c r="F106" s="10" t="s">
        <v>276</v>
      </c>
      <c r="G106" s="5">
        <v>91</v>
      </c>
      <c r="H106" s="6" t="s">
        <v>281</v>
      </c>
      <c r="I106" s="5">
        <v>500</v>
      </c>
      <c r="J106" s="5"/>
    </row>
    <row r="107" ht="20" customHeight="1" spans="1:10">
      <c r="A107" s="4">
        <v>103</v>
      </c>
      <c r="B107" s="5" t="s">
        <v>12</v>
      </c>
      <c r="C107" s="5" t="s">
        <v>13</v>
      </c>
      <c r="D107" s="6" t="s">
        <v>282</v>
      </c>
      <c r="E107" s="6" t="s">
        <v>15</v>
      </c>
      <c r="F107" s="10" t="s">
        <v>276</v>
      </c>
      <c r="G107" s="5">
        <v>91</v>
      </c>
      <c r="H107" s="6" t="s">
        <v>283</v>
      </c>
      <c r="I107" s="5">
        <v>500</v>
      </c>
      <c r="J107" s="5"/>
    </row>
    <row r="108" ht="20" customHeight="1" spans="1:10">
      <c r="A108" s="4">
        <v>104</v>
      </c>
      <c r="B108" s="5" t="s">
        <v>12</v>
      </c>
      <c r="C108" s="5" t="s">
        <v>13</v>
      </c>
      <c r="D108" s="6" t="s">
        <v>284</v>
      </c>
      <c r="E108" s="6" t="s">
        <v>15</v>
      </c>
      <c r="F108" s="10" t="s">
        <v>276</v>
      </c>
      <c r="G108" s="5">
        <v>91</v>
      </c>
      <c r="H108" s="6" t="s">
        <v>281</v>
      </c>
      <c r="I108" s="5">
        <v>500</v>
      </c>
      <c r="J108" s="5"/>
    </row>
    <row r="109" ht="20" customHeight="1" spans="1:10">
      <c r="A109" s="4">
        <v>105</v>
      </c>
      <c r="B109" s="5" t="s">
        <v>12</v>
      </c>
      <c r="C109" s="5" t="s">
        <v>52</v>
      </c>
      <c r="D109" s="6" t="s">
        <v>285</v>
      </c>
      <c r="E109" s="6" t="s">
        <v>15</v>
      </c>
      <c r="F109" s="10" t="s">
        <v>276</v>
      </c>
      <c r="G109" s="5">
        <v>91</v>
      </c>
      <c r="H109" s="6" t="s">
        <v>286</v>
      </c>
      <c r="I109" s="5">
        <v>500</v>
      </c>
      <c r="J109" s="5"/>
    </row>
    <row r="110" ht="20" customHeight="1" spans="1:10">
      <c r="A110" s="4">
        <v>106</v>
      </c>
      <c r="B110" s="5" t="s">
        <v>12</v>
      </c>
      <c r="C110" s="5" t="s">
        <v>85</v>
      </c>
      <c r="D110" s="6" t="s">
        <v>287</v>
      </c>
      <c r="E110" s="6" t="s">
        <v>15</v>
      </c>
      <c r="F110" s="10" t="s">
        <v>288</v>
      </c>
      <c r="G110" s="5">
        <v>91</v>
      </c>
      <c r="H110" s="6" t="s">
        <v>289</v>
      </c>
      <c r="I110" s="5">
        <v>500</v>
      </c>
      <c r="J110" s="5"/>
    </row>
    <row r="111" ht="20" customHeight="1" spans="1:10">
      <c r="A111" s="4">
        <v>107</v>
      </c>
      <c r="B111" s="5" t="s">
        <v>12</v>
      </c>
      <c r="C111" s="5" t="s">
        <v>85</v>
      </c>
      <c r="D111" s="6" t="s">
        <v>290</v>
      </c>
      <c r="E111" s="6" t="s">
        <v>15</v>
      </c>
      <c r="F111" s="10" t="s">
        <v>291</v>
      </c>
      <c r="G111" s="5">
        <v>91</v>
      </c>
      <c r="H111" s="6" t="s">
        <v>292</v>
      </c>
      <c r="I111" s="5">
        <v>500</v>
      </c>
      <c r="J111" s="5"/>
    </row>
    <row r="112" ht="20" customHeight="1" spans="1:10">
      <c r="A112" s="4">
        <v>108</v>
      </c>
      <c r="B112" s="5" t="s">
        <v>12</v>
      </c>
      <c r="C112" s="5" t="s">
        <v>25</v>
      </c>
      <c r="D112" s="6" t="s">
        <v>293</v>
      </c>
      <c r="E112" s="6" t="s">
        <v>82</v>
      </c>
      <c r="F112" s="10" t="s">
        <v>291</v>
      </c>
      <c r="G112" s="5">
        <v>91</v>
      </c>
      <c r="H112" s="6" t="s">
        <v>294</v>
      </c>
      <c r="I112" s="5">
        <v>500</v>
      </c>
      <c r="J112" s="5"/>
    </row>
    <row r="113" ht="20" customHeight="1" spans="1:10">
      <c r="A113" s="4">
        <v>109</v>
      </c>
      <c r="B113" s="5" t="s">
        <v>12</v>
      </c>
      <c r="C113" s="5" t="s">
        <v>18</v>
      </c>
      <c r="D113" s="6" t="s">
        <v>295</v>
      </c>
      <c r="E113" s="6" t="s">
        <v>82</v>
      </c>
      <c r="F113" s="10" t="s">
        <v>291</v>
      </c>
      <c r="G113" s="5">
        <v>91</v>
      </c>
      <c r="H113" s="6" t="s">
        <v>296</v>
      </c>
      <c r="I113" s="5">
        <v>500</v>
      </c>
      <c r="J113" s="5"/>
    </row>
    <row r="114" ht="20" customHeight="1" spans="1:10">
      <c r="A114" s="4">
        <v>110</v>
      </c>
      <c r="B114" s="5" t="s">
        <v>12</v>
      </c>
      <c r="C114" s="5" t="s">
        <v>37</v>
      </c>
      <c r="D114" s="6" t="s">
        <v>297</v>
      </c>
      <c r="E114" s="6" t="s">
        <v>15</v>
      </c>
      <c r="F114" s="15">
        <v>12359</v>
      </c>
      <c r="G114" s="5">
        <v>91</v>
      </c>
      <c r="H114" s="6" t="s">
        <v>298</v>
      </c>
      <c r="I114" s="5">
        <v>500</v>
      </c>
      <c r="J114" s="5"/>
    </row>
    <row r="115" ht="20" customHeight="1" spans="1:10">
      <c r="A115" s="4">
        <v>111</v>
      </c>
      <c r="B115" s="5" t="s">
        <v>12</v>
      </c>
      <c r="C115" s="5" t="s">
        <v>25</v>
      </c>
      <c r="D115" s="6" t="s">
        <v>299</v>
      </c>
      <c r="E115" s="6" t="s">
        <v>15</v>
      </c>
      <c r="F115" s="10" t="s">
        <v>300</v>
      </c>
      <c r="G115" s="5">
        <v>91</v>
      </c>
      <c r="H115" s="6" t="s">
        <v>301</v>
      </c>
      <c r="I115" s="5">
        <v>500</v>
      </c>
      <c r="J115" s="5"/>
    </row>
    <row r="116" ht="20" customHeight="1" spans="1:10">
      <c r="A116" s="4">
        <v>112</v>
      </c>
      <c r="B116" s="5" t="s">
        <v>12</v>
      </c>
      <c r="C116" s="5" t="s">
        <v>18</v>
      </c>
      <c r="D116" s="6" t="s">
        <v>302</v>
      </c>
      <c r="E116" s="6" t="s">
        <v>82</v>
      </c>
      <c r="F116" s="10" t="s">
        <v>300</v>
      </c>
      <c r="G116" s="5">
        <v>91</v>
      </c>
      <c r="H116" s="6" t="s">
        <v>303</v>
      </c>
      <c r="I116" s="5">
        <v>500</v>
      </c>
      <c r="J116" s="5"/>
    </row>
    <row r="117" ht="20" customHeight="1" spans="1:10">
      <c r="A117" s="4">
        <v>113</v>
      </c>
      <c r="B117" s="5" t="s">
        <v>12</v>
      </c>
      <c r="C117" s="5" t="s">
        <v>18</v>
      </c>
      <c r="D117" s="6" t="s">
        <v>304</v>
      </c>
      <c r="E117" s="6" t="s">
        <v>15</v>
      </c>
      <c r="F117" s="10" t="s">
        <v>300</v>
      </c>
      <c r="G117" s="5">
        <v>91</v>
      </c>
      <c r="H117" s="6" t="s">
        <v>305</v>
      </c>
      <c r="I117" s="5">
        <v>500</v>
      </c>
      <c r="J117" s="5"/>
    </row>
    <row r="118" ht="20" customHeight="1" spans="1:10">
      <c r="A118" s="4">
        <v>114</v>
      </c>
      <c r="B118" s="5" t="s">
        <v>12</v>
      </c>
      <c r="C118" s="5" t="s">
        <v>18</v>
      </c>
      <c r="D118" s="6" t="s">
        <v>306</v>
      </c>
      <c r="E118" s="6" t="s">
        <v>82</v>
      </c>
      <c r="F118" s="10" t="s">
        <v>300</v>
      </c>
      <c r="G118" s="5">
        <v>91</v>
      </c>
      <c r="H118" s="6" t="s">
        <v>307</v>
      </c>
      <c r="I118" s="5">
        <v>500</v>
      </c>
      <c r="J118" s="5"/>
    </row>
    <row r="119" ht="20" customHeight="1" spans="1:10">
      <c r="A119" s="4">
        <v>115</v>
      </c>
      <c r="B119" s="5" t="s">
        <v>12</v>
      </c>
      <c r="C119" s="5" t="s">
        <v>13</v>
      </c>
      <c r="D119" s="6" t="s">
        <v>308</v>
      </c>
      <c r="E119" s="6" t="s">
        <v>82</v>
      </c>
      <c r="F119" s="10" t="s">
        <v>300</v>
      </c>
      <c r="G119" s="5">
        <v>91</v>
      </c>
      <c r="H119" s="6" t="s">
        <v>309</v>
      </c>
      <c r="I119" s="5">
        <v>500</v>
      </c>
      <c r="J119" s="5"/>
    </row>
    <row r="120" ht="20" customHeight="1" spans="1:10">
      <c r="A120" s="4">
        <v>116</v>
      </c>
      <c r="B120" s="5" t="s">
        <v>12</v>
      </c>
      <c r="C120" s="5" t="s">
        <v>52</v>
      </c>
      <c r="D120" s="6" t="s">
        <v>310</v>
      </c>
      <c r="E120" s="6" t="s">
        <v>15</v>
      </c>
      <c r="F120" s="10" t="s">
        <v>300</v>
      </c>
      <c r="G120" s="5">
        <v>91</v>
      </c>
      <c r="H120" s="6" t="s">
        <v>311</v>
      </c>
      <c r="I120" s="5">
        <v>500</v>
      </c>
      <c r="J120" s="5"/>
    </row>
    <row r="121" ht="20" customHeight="1" spans="1:10">
      <c r="A121" s="4">
        <v>117</v>
      </c>
      <c r="B121" s="5" t="s">
        <v>12</v>
      </c>
      <c r="C121" s="5" t="s">
        <v>52</v>
      </c>
      <c r="D121" s="6" t="s">
        <v>312</v>
      </c>
      <c r="E121" s="6" t="s">
        <v>15</v>
      </c>
      <c r="F121" s="10" t="s">
        <v>313</v>
      </c>
      <c r="G121" s="5">
        <v>90</v>
      </c>
      <c r="H121" s="6" t="s">
        <v>314</v>
      </c>
      <c r="I121" s="5">
        <v>500</v>
      </c>
      <c r="J121" s="5"/>
    </row>
    <row r="122" ht="20" customHeight="1" spans="1:10">
      <c r="A122" s="4">
        <v>118</v>
      </c>
      <c r="B122" s="5" t="s">
        <v>12</v>
      </c>
      <c r="C122" s="5" t="s">
        <v>13</v>
      </c>
      <c r="D122" s="6" t="s">
        <v>315</v>
      </c>
      <c r="E122" s="6" t="s">
        <v>15</v>
      </c>
      <c r="F122" s="10" t="s">
        <v>313</v>
      </c>
      <c r="G122" s="5">
        <v>90</v>
      </c>
      <c r="H122" s="6" t="s">
        <v>316</v>
      </c>
      <c r="I122" s="5">
        <v>500</v>
      </c>
      <c r="J122" s="5"/>
    </row>
    <row r="123" ht="20" customHeight="1" spans="1:10">
      <c r="A123" s="4">
        <v>119</v>
      </c>
      <c r="B123" s="5" t="s">
        <v>12</v>
      </c>
      <c r="C123" s="5" t="s">
        <v>13</v>
      </c>
      <c r="D123" s="6" t="s">
        <v>317</v>
      </c>
      <c r="E123" s="6" t="s">
        <v>15</v>
      </c>
      <c r="F123" s="10" t="s">
        <v>313</v>
      </c>
      <c r="G123" s="5">
        <v>90</v>
      </c>
      <c r="H123" s="6" t="s">
        <v>318</v>
      </c>
      <c r="I123" s="5">
        <v>500</v>
      </c>
      <c r="J123" s="5"/>
    </row>
    <row r="124" ht="20" customHeight="1" spans="1:10">
      <c r="A124" s="4">
        <v>120</v>
      </c>
      <c r="B124" s="5" t="s">
        <v>12</v>
      </c>
      <c r="C124" s="5" t="s">
        <v>13</v>
      </c>
      <c r="D124" s="21" t="s">
        <v>319</v>
      </c>
      <c r="E124" s="6" t="s">
        <v>15</v>
      </c>
      <c r="F124" s="10" t="s">
        <v>320</v>
      </c>
      <c r="G124" s="5">
        <v>90</v>
      </c>
      <c r="H124" s="6" t="s">
        <v>321</v>
      </c>
      <c r="I124" s="5">
        <v>500</v>
      </c>
      <c r="J124" s="5"/>
    </row>
    <row r="125" ht="20" customHeight="1" spans="1:10">
      <c r="A125" s="4">
        <v>121</v>
      </c>
      <c r="B125" s="5" t="s">
        <v>12</v>
      </c>
      <c r="C125" s="5" t="s">
        <v>13</v>
      </c>
      <c r="D125" s="21" t="s">
        <v>322</v>
      </c>
      <c r="E125" s="6" t="s">
        <v>82</v>
      </c>
      <c r="F125" s="10" t="s">
        <v>320</v>
      </c>
      <c r="G125" s="5">
        <v>90</v>
      </c>
      <c r="H125" s="6" t="s">
        <v>323</v>
      </c>
      <c r="I125" s="5">
        <v>500</v>
      </c>
      <c r="J125" s="5"/>
    </row>
    <row r="126" ht="20" customHeight="1" spans="1:10">
      <c r="A126" s="4">
        <v>122</v>
      </c>
      <c r="B126" s="5" t="s">
        <v>12</v>
      </c>
      <c r="C126" s="5" t="s">
        <v>40</v>
      </c>
      <c r="D126" s="6" t="s">
        <v>324</v>
      </c>
      <c r="E126" s="6" t="s">
        <v>15</v>
      </c>
      <c r="F126" s="15">
        <v>12479</v>
      </c>
      <c r="G126" s="5">
        <v>90</v>
      </c>
      <c r="H126" s="6" t="s">
        <v>325</v>
      </c>
      <c r="I126" s="5">
        <v>500</v>
      </c>
      <c r="J126" s="5"/>
    </row>
    <row r="127" ht="20" customHeight="1" spans="1:10">
      <c r="A127" s="4">
        <v>123</v>
      </c>
      <c r="B127" s="5" t="s">
        <v>12</v>
      </c>
      <c r="C127" s="5" t="s">
        <v>25</v>
      </c>
      <c r="D127" s="21" t="s">
        <v>326</v>
      </c>
      <c r="E127" s="6" t="s">
        <v>15</v>
      </c>
      <c r="F127" s="15">
        <v>12510</v>
      </c>
      <c r="G127" s="5">
        <v>90</v>
      </c>
      <c r="H127" s="6" t="s">
        <v>327</v>
      </c>
      <c r="I127" s="5">
        <v>500</v>
      </c>
      <c r="J127" s="5"/>
    </row>
    <row r="128" ht="20" customHeight="1" spans="1:10">
      <c r="A128" s="4">
        <v>124</v>
      </c>
      <c r="B128" s="5" t="s">
        <v>12</v>
      </c>
      <c r="C128" s="5" t="s">
        <v>25</v>
      </c>
      <c r="D128" s="21" t="s">
        <v>328</v>
      </c>
      <c r="E128" s="6" t="s">
        <v>82</v>
      </c>
      <c r="F128" s="10" t="s">
        <v>329</v>
      </c>
      <c r="G128" s="5">
        <v>90</v>
      </c>
      <c r="H128" s="6" t="s">
        <v>330</v>
      </c>
      <c r="I128" s="5">
        <v>500</v>
      </c>
      <c r="J128" s="5"/>
    </row>
    <row r="129" ht="20" customHeight="1" spans="1:10">
      <c r="A129" s="4">
        <v>125</v>
      </c>
      <c r="B129" s="5" t="s">
        <v>12</v>
      </c>
      <c r="C129" s="5" t="s">
        <v>37</v>
      </c>
      <c r="D129" s="6" t="s">
        <v>331</v>
      </c>
      <c r="E129" s="6" t="s">
        <v>15</v>
      </c>
      <c r="F129" s="15">
        <v>12540</v>
      </c>
      <c r="G129" s="5">
        <v>90</v>
      </c>
      <c r="H129" s="6" t="s">
        <v>332</v>
      </c>
      <c r="I129" s="5">
        <v>500</v>
      </c>
      <c r="J129" s="5"/>
    </row>
    <row r="130" ht="20" customHeight="1" spans="1:10">
      <c r="A130" s="4">
        <v>126</v>
      </c>
      <c r="B130" s="5" t="s">
        <v>12</v>
      </c>
      <c r="C130" s="5" t="s">
        <v>52</v>
      </c>
      <c r="D130" s="6" t="s">
        <v>333</v>
      </c>
      <c r="E130" s="6" t="s">
        <v>15</v>
      </c>
      <c r="F130" s="10" t="s">
        <v>334</v>
      </c>
      <c r="G130" s="5">
        <v>90</v>
      </c>
      <c r="H130" s="6" t="s">
        <v>335</v>
      </c>
      <c r="I130" s="5">
        <v>500</v>
      </c>
      <c r="J130" s="5"/>
    </row>
    <row r="131" ht="20" customHeight="1" spans="1:10">
      <c r="A131" s="4">
        <v>127</v>
      </c>
      <c r="B131" s="5" t="s">
        <v>12</v>
      </c>
      <c r="C131" s="5" t="s">
        <v>52</v>
      </c>
      <c r="D131" s="6" t="s">
        <v>336</v>
      </c>
      <c r="E131" s="6" t="s">
        <v>82</v>
      </c>
      <c r="F131" s="10" t="s">
        <v>334</v>
      </c>
      <c r="G131" s="5">
        <v>90</v>
      </c>
      <c r="H131" s="6" t="s">
        <v>337</v>
      </c>
      <c r="I131" s="5">
        <v>500</v>
      </c>
      <c r="J131" s="5"/>
    </row>
    <row r="132" ht="20" customHeight="1" spans="1:10">
      <c r="A132" s="4">
        <v>128</v>
      </c>
      <c r="B132" s="5" t="s">
        <v>12</v>
      </c>
      <c r="C132" s="5" t="s">
        <v>25</v>
      </c>
      <c r="D132" s="6" t="s">
        <v>338</v>
      </c>
      <c r="E132" s="6" t="s">
        <v>15</v>
      </c>
      <c r="F132" s="10" t="s">
        <v>334</v>
      </c>
      <c r="G132" s="5">
        <v>90</v>
      </c>
      <c r="H132" s="6" t="s">
        <v>339</v>
      </c>
      <c r="I132" s="5">
        <v>500</v>
      </c>
      <c r="J132" s="5"/>
    </row>
    <row r="133" ht="20" customHeight="1" spans="1:10">
      <c r="A133" s="4">
        <v>129</v>
      </c>
      <c r="B133" s="5" t="s">
        <v>12</v>
      </c>
      <c r="C133" s="5" t="s">
        <v>13</v>
      </c>
      <c r="D133" s="6" t="s">
        <v>340</v>
      </c>
      <c r="E133" s="6" t="s">
        <v>15</v>
      </c>
      <c r="F133" s="10" t="s">
        <v>334</v>
      </c>
      <c r="G133" s="5">
        <v>90</v>
      </c>
      <c r="H133" s="6" t="s">
        <v>341</v>
      </c>
      <c r="I133" s="5">
        <v>500</v>
      </c>
      <c r="J133" s="5"/>
    </row>
    <row r="134" ht="20" customHeight="1" spans="1:10">
      <c r="A134" s="4">
        <v>130</v>
      </c>
      <c r="B134" s="5" t="s">
        <v>12</v>
      </c>
      <c r="C134" s="5" t="s">
        <v>40</v>
      </c>
      <c r="D134" s="8" t="s">
        <v>342</v>
      </c>
      <c r="E134" s="6" t="s">
        <v>15</v>
      </c>
      <c r="F134" s="15">
        <v>12571</v>
      </c>
      <c r="G134" s="5">
        <v>90</v>
      </c>
      <c r="H134" s="6" t="s">
        <v>343</v>
      </c>
      <c r="I134" s="5">
        <v>500</v>
      </c>
      <c r="J134" s="5"/>
    </row>
    <row r="135" ht="20" customHeight="1" spans="1:10">
      <c r="A135" s="4">
        <v>131</v>
      </c>
      <c r="B135" s="5" t="s">
        <v>12</v>
      </c>
      <c r="C135" s="5" t="s">
        <v>40</v>
      </c>
      <c r="D135" s="13" t="s">
        <v>344</v>
      </c>
      <c r="E135" s="6" t="s">
        <v>15</v>
      </c>
      <c r="F135" s="10" t="s">
        <v>334</v>
      </c>
      <c r="G135" s="5">
        <v>90</v>
      </c>
      <c r="H135" s="5" t="s">
        <v>345</v>
      </c>
      <c r="I135" s="5">
        <v>500</v>
      </c>
      <c r="J135" s="5"/>
    </row>
    <row r="136" ht="20" customHeight="1" spans="1:10">
      <c r="A136" s="4">
        <v>132</v>
      </c>
      <c r="B136" s="5" t="s">
        <v>12</v>
      </c>
      <c r="C136" s="5" t="s">
        <v>22</v>
      </c>
      <c r="D136" s="6" t="s">
        <v>346</v>
      </c>
      <c r="E136" s="6" t="s">
        <v>82</v>
      </c>
      <c r="F136" s="10" t="s">
        <v>347</v>
      </c>
      <c r="G136" s="5">
        <v>90</v>
      </c>
      <c r="H136" s="6" t="s">
        <v>348</v>
      </c>
      <c r="I136" s="5">
        <v>500</v>
      </c>
      <c r="J136" s="5"/>
    </row>
    <row r="137" ht="20" customHeight="1" spans="1:10">
      <c r="A137" s="4">
        <v>133</v>
      </c>
      <c r="B137" s="5" t="s">
        <v>12</v>
      </c>
      <c r="C137" s="5" t="s">
        <v>13</v>
      </c>
      <c r="D137" s="6" t="s">
        <v>349</v>
      </c>
      <c r="E137" s="6" t="s">
        <v>15</v>
      </c>
      <c r="F137" s="8" t="s">
        <v>347</v>
      </c>
      <c r="G137" s="5">
        <v>90</v>
      </c>
      <c r="H137" s="6" t="s">
        <v>350</v>
      </c>
      <c r="I137" s="5">
        <v>500</v>
      </c>
      <c r="J137" s="5"/>
    </row>
    <row r="138" ht="20" customHeight="1" spans="1:10">
      <c r="A138" s="4">
        <v>134</v>
      </c>
      <c r="B138" s="5" t="s">
        <v>12</v>
      </c>
      <c r="C138" s="5" t="s">
        <v>85</v>
      </c>
      <c r="D138" s="6" t="s">
        <v>351</v>
      </c>
      <c r="E138" s="6" t="s">
        <v>15</v>
      </c>
      <c r="F138" s="10" t="s">
        <v>352</v>
      </c>
      <c r="G138" s="5">
        <v>90</v>
      </c>
      <c r="H138" s="6" t="s">
        <v>353</v>
      </c>
      <c r="I138" s="5">
        <v>500</v>
      </c>
      <c r="J138" s="5"/>
    </row>
    <row r="139" ht="20" customHeight="1" spans="1:10">
      <c r="A139" s="4">
        <v>135</v>
      </c>
      <c r="B139" s="5" t="s">
        <v>12</v>
      </c>
      <c r="C139" s="5" t="s">
        <v>18</v>
      </c>
      <c r="D139" s="6" t="s">
        <v>354</v>
      </c>
      <c r="E139" s="6" t="s">
        <v>82</v>
      </c>
      <c r="F139" s="10" t="s">
        <v>352</v>
      </c>
      <c r="G139" s="5">
        <v>90</v>
      </c>
      <c r="H139" s="6" t="s">
        <v>355</v>
      </c>
      <c r="I139" s="5">
        <v>500</v>
      </c>
      <c r="J139" s="5"/>
    </row>
    <row r="140" ht="20" customHeight="1" spans="1:10">
      <c r="A140" s="4">
        <v>136</v>
      </c>
      <c r="B140" s="5" t="s">
        <v>12</v>
      </c>
      <c r="C140" s="5" t="s">
        <v>22</v>
      </c>
      <c r="D140" s="6" t="s">
        <v>356</v>
      </c>
      <c r="E140" s="6" t="s">
        <v>15</v>
      </c>
      <c r="F140" s="10" t="s">
        <v>352</v>
      </c>
      <c r="G140" s="5">
        <v>90</v>
      </c>
      <c r="H140" s="6" t="s">
        <v>357</v>
      </c>
      <c r="I140" s="5">
        <v>500</v>
      </c>
      <c r="J140" s="5"/>
    </row>
    <row r="141" ht="20" customHeight="1" spans="1:10">
      <c r="A141" s="4">
        <v>137</v>
      </c>
      <c r="B141" s="5" t="s">
        <v>12</v>
      </c>
      <c r="C141" s="5" t="s">
        <v>13</v>
      </c>
      <c r="D141" s="6" t="s">
        <v>358</v>
      </c>
      <c r="E141" s="6" t="s">
        <v>82</v>
      </c>
      <c r="F141" s="10" t="s">
        <v>352</v>
      </c>
      <c r="G141" s="5">
        <v>90</v>
      </c>
      <c r="H141" s="6" t="s">
        <v>359</v>
      </c>
      <c r="I141" s="5">
        <v>500</v>
      </c>
      <c r="J141" s="5"/>
    </row>
    <row r="142" ht="20" customHeight="1" spans="1:10">
      <c r="A142" s="4">
        <v>138</v>
      </c>
      <c r="B142" s="5" t="s">
        <v>12</v>
      </c>
      <c r="C142" s="5" t="s">
        <v>18</v>
      </c>
      <c r="D142" s="6" t="s">
        <v>360</v>
      </c>
      <c r="E142" s="6" t="s">
        <v>15</v>
      </c>
      <c r="F142" s="8" t="s">
        <v>361</v>
      </c>
      <c r="G142" s="5">
        <v>90</v>
      </c>
      <c r="H142" s="6" t="s">
        <v>362</v>
      </c>
      <c r="I142" s="5">
        <v>500</v>
      </c>
      <c r="J142" s="5"/>
    </row>
    <row r="143" ht="20" customHeight="1" spans="1:10">
      <c r="A143" s="4">
        <v>139</v>
      </c>
      <c r="B143" s="5" t="s">
        <v>12</v>
      </c>
      <c r="C143" s="5" t="s">
        <v>37</v>
      </c>
      <c r="D143" s="6" t="s">
        <v>363</v>
      </c>
      <c r="E143" s="6" t="s">
        <v>15</v>
      </c>
      <c r="F143" s="8" t="s">
        <v>361</v>
      </c>
      <c r="G143" s="5">
        <v>90</v>
      </c>
      <c r="H143" s="6" t="s">
        <v>364</v>
      </c>
      <c r="I143" s="5">
        <v>500</v>
      </c>
      <c r="J143" s="5"/>
    </row>
    <row r="144" ht="20" customHeight="1" spans="1:10">
      <c r="A144" s="4">
        <v>140</v>
      </c>
      <c r="B144" s="5" t="s">
        <v>12</v>
      </c>
      <c r="C144" s="5" t="s">
        <v>18</v>
      </c>
      <c r="D144" s="6" t="s">
        <v>365</v>
      </c>
      <c r="E144" s="6" t="s">
        <v>82</v>
      </c>
      <c r="F144" s="10" t="s">
        <v>366</v>
      </c>
      <c r="G144" s="5">
        <v>90</v>
      </c>
      <c r="H144" s="6" t="s">
        <v>367</v>
      </c>
      <c r="I144" s="5">
        <v>500</v>
      </c>
      <c r="J144" s="5"/>
    </row>
    <row r="145" ht="20" customHeight="1" spans="1:10">
      <c r="A145" s="4">
        <v>141</v>
      </c>
      <c r="B145" s="5" t="s">
        <v>12</v>
      </c>
      <c r="C145" s="5" t="s">
        <v>40</v>
      </c>
      <c r="D145" s="8" t="s">
        <v>368</v>
      </c>
      <c r="E145" s="6" t="s">
        <v>82</v>
      </c>
      <c r="F145" s="15">
        <v>12663</v>
      </c>
      <c r="G145" s="5">
        <v>90</v>
      </c>
      <c r="H145" s="6" t="s">
        <v>369</v>
      </c>
      <c r="I145" s="5">
        <v>500</v>
      </c>
      <c r="J145" s="5"/>
    </row>
    <row r="146" ht="20" customHeight="1" spans="1:10">
      <c r="A146" s="4">
        <v>142</v>
      </c>
      <c r="B146" s="5" t="s">
        <v>12</v>
      </c>
      <c r="C146" s="5" t="s">
        <v>85</v>
      </c>
      <c r="D146" s="6" t="s">
        <v>370</v>
      </c>
      <c r="E146" s="6" t="s">
        <v>15</v>
      </c>
      <c r="F146" s="10" t="s">
        <v>371</v>
      </c>
      <c r="G146" s="5">
        <v>90</v>
      </c>
      <c r="H146" s="6" t="s">
        <v>372</v>
      </c>
      <c r="I146" s="5">
        <v>500</v>
      </c>
      <c r="J146" s="5"/>
    </row>
    <row r="147" ht="20" customHeight="1" spans="1:10">
      <c r="A147" s="4">
        <v>143</v>
      </c>
      <c r="B147" s="5" t="s">
        <v>12</v>
      </c>
      <c r="C147" s="5" t="s">
        <v>40</v>
      </c>
      <c r="D147" s="8" t="s">
        <v>373</v>
      </c>
      <c r="E147" s="6" t="s">
        <v>15</v>
      </c>
      <c r="F147" s="15">
        <v>12754</v>
      </c>
      <c r="G147" s="5">
        <v>90</v>
      </c>
      <c r="H147" s="6" t="s">
        <v>374</v>
      </c>
      <c r="I147" s="5">
        <v>500</v>
      </c>
      <c r="J147" s="5"/>
    </row>
    <row r="148" ht="20" customHeight="1" spans="1:10">
      <c r="A148" s="4">
        <v>144</v>
      </c>
      <c r="B148" s="5" t="s">
        <v>12</v>
      </c>
      <c r="C148" s="5" t="s">
        <v>37</v>
      </c>
      <c r="D148" s="6" t="s">
        <v>375</v>
      </c>
      <c r="E148" s="5" t="s">
        <v>15</v>
      </c>
      <c r="F148" s="15">
        <v>7703</v>
      </c>
      <c r="G148" s="5">
        <v>103</v>
      </c>
      <c r="H148" s="5" t="s">
        <v>376</v>
      </c>
      <c r="I148" s="5">
        <v>500</v>
      </c>
      <c r="J148" s="5"/>
    </row>
    <row r="149" ht="20" customHeight="1" spans="1:10">
      <c r="A149" s="4">
        <v>145</v>
      </c>
      <c r="B149" s="5" t="s">
        <v>12</v>
      </c>
      <c r="C149" s="5" t="s">
        <v>13</v>
      </c>
      <c r="D149" s="6" t="s">
        <v>377</v>
      </c>
      <c r="E149" s="6" t="s">
        <v>15</v>
      </c>
      <c r="F149" s="8" t="s">
        <v>378</v>
      </c>
      <c r="G149" s="5">
        <v>102</v>
      </c>
      <c r="H149" s="5" t="s">
        <v>379</v>
      </c>
      <c r="I149" s="5">
        <v>500</v>
      </c>
      <c r="J149" s="5"/>
    </row>
    <row r="150" ht="20" customHeight="1" spans="1:10">
      <c r="A150" s="4">
        <v>146</v>
      </c>
      <c r="B150" s="5" t="s">
        <v>12</v>
      </c>
      <c r="C150" s="5" t="s">
        <v>25</v>
      </c>
      <c r="D150" s="6" t="s">
        <v>380</v>
      </c>
      <c r="E150" s="5" t="s">
        <v>15</v>
      </c>
      <c r="F150" s="8" t="s">
        <v>381</v>
      </c>
      <c r="G150" s="5">
        <v>101</v>
      </c>
      <c r="H150" s="5" t="s">
        <v>382</v>
      </c>
      <c r="I150" s="5">
        <v>500</v>
      </c>
      <c r="J150" s="5"/>
    </row>
    <row r="151" ht="20" customHeight="1" spans="1:10">
      <c r="A151" s="4">
        <v>147</v>
      </c>
      <c r="B151" s="5" t="s">
        <v>12</v>
      </c>
      <c r="C151" s="5" t="s">
        <v>40</v>
      </c>
      <c r="D151" s="6" t="s">
        <v>383</v>
      </c>
      <c r="E151" s="6" t="s">
        <v>15</v>
      </c>
      <c r="F151" s="8" t="s">
        <v>384</v>
      </c>
      <c r="G151" s="5">
        <v>101</v>
      </c>
      <c r="H151" s="5" t="s">
        <v>385</v>
      </c>
      <c r="I151" s="5">
        <v>500</v>
      </c>
      <c r="J151" s="5"/>
    </row>
    <row r="152" ht="20" customHeight="1" spans="1:10">
      <c r="A152" s="4">
        <v>148</v>
      </c>
      <c r="B152" s="5" t="s">
        <v>12</v>
      </c>
      <c r="C152" s="5" t="s">
        <v>52</v>
      </c>
      <c r="D152" s="7" t="s">
        <v>386</v>
      </c>
      <c r="E152" s="7" t="s">
        <v>82</v>
      </c>
      <c r="F152" s="8" t="s">
        <v>387</v>
      </c>
      <c r="G152" s="5">
        <v>100</v>
      </c>
      <c r="H152" s="5" t="s">
        <v>388</v>
      </c>
      <c r="I152" s="5">
        <v>500</v>
      </c>
      <c r="J152" s="5"/>
    </row>
    <row r="153" ht="20" customHeight="1" spans="1:10">
      <c r="A153" s="4">
        <v>149</v>
      </c>
      <c r="B153" s="5" t="s">
        <v>12</v>
      </c>
      <c r="C153" s="5" t="s">
        <v>92</v>
      </c>
      <c r="D153" s="9" t="s">
        <v>389</v>
      </c>
      <c r="E153" s="5" t="s">
        <v>15</v>
      </c>
      <c r="F153" s="8" t="s">
        <v>390</v>
      </c>
      <c r="G153" s="5">
        <v>96</v>
      </c>
      <c r="H153" s="5" t="s">
        <v>391</v>
      </c>
      <c r="I153" s="5">
        <v>500</v>
      </c>
      <c r="J153" s="5" t="s">
        <v>392</v>
      </c>
    </row>
    <row r="154" ht="20" customHeight="1" spans="1:10">
      <c r="A154" s="4">
        <v>150</v>
      </c>
      <c r="B154" s="5" t="s">
        <v>12</v>
      </c>
      <c r="C154" s="5" t="s">
        <v>18</v>
      </c>
      <c r="D154" s="6" t="s">
        <v>393</v>
      </c>
      <c r="E154" s="5" t="s">
        <v>15</v>
      </c>
      <c r="F154" s="10" t="s">
        <v>170</v>
      </c>
      <c r="G154" s="5">
        <v>93</v>
      </c>
      <c r="H154" s="5" t="s">
        <v>394</v>
      </c>
      <c r="I154" s="5">
        <v>500</v>
      </c>
      <c r="J154" s="5" t="s">
        <v>395</v>
      </c>
    </row>
    <row r="155" ht="20" customHeight="1" spans="1:10">
      <c r="A155" s="4">
        <v>151</v>
      </c>
      <c r="B155" s="5" t="s">
        <v>12</v>
      </c>
      <c r="C155" s="5" t="s">
        <v>13</v>
      </c>
      <c r="D155" s="6" t="s">
        <v>396</v>
      </c>
      <c r="E155" s="5" t="s">
        <v>15</v>
      </c>
      <c r="F155" s="10" t="s">
        <v>397</v>
      </c>
      <c r="G155" s="5">
        <v>92</v>
      </c>
      <c r="H155" s="5" t="s">
        <v>398</v>
      </c>
      <c r="I155" s="5">
        <v>500</v>
      </c>
      <c r="J155" s="5" t="s">
        <v>399</v>
      </c>
    </row>
    <row r="156" ht="20" customHeight="1" spans="1:10">
      <c r="A156" s="4">
        <v>152</v>
      </c>
      <c r="B156" s="5" t="s">
        <v>12</v>
      </c>
      <c r="C156" s="5" t="s">
        <v>13</v>
      </c>
      <c r="D156" s="6" t="s">
        <v>400</v>
      </c>
      <c r="E156" s="6" t="s">
        <v>15</v>
      </c>
      <c r="F156" s="10" t="s">
        <v>276</v>
      </c>
      <c r="G156" s="5">
        <v>91</v>
      </c>
      <c r="H156" s="5" t="s">
        <v>283</v>
      </c>
      <c r="I156" s="5">
        <v>500</v>
      </c>
      <c r="J156" s="5" t="s">
        <v>401</v>
      </c>
    </row>
    <row r="157" ht="20" customHeight="1" spans="1:10">
      <c r="A157" s="4">
        <v>153</v>
      </c>
      <c r="B157" s="24" t="s">
        <v>12</v>
      </c>
      <c r="C157" s="5" t="s">
        <v>18</v>
      </c>
      <c r="D157" s="7" t="s">
        <v>19</v>
      </c>
      <c r="E157" s="7" t="s">
        <v>15</v>
      </c>
      <c r="F157" s="8" t="s">
        <v>20</v>
      </c>
      <c r="G157" s="5">
        <v>100</v>
      </c>
      <c r="H157" s="8" t="s">
        <v>21</v>
      </c>
      <c r="I157" s="5">
        <v>500</v>
      </c>
      <c r="J157" s="5"/>
    </row>
    <row r="158" ht="20" customHeight="1" spans="1:10">
      <c r="A158" s="4">
        <v>154</v>
      </c>
      <c r="B158" s="24" t="s">
        <v>12</v>
      </c>
      <c r="C158" s="5" t="s">
        <v>37</v>
      </c>
      <c r="D158" s="6" t="s">
        <v>375</v>
      </c>
      <c r="E158" s="5" t="s">
        <v>15</v>
      </c>
      <c r="F158" s="15">
        <v>7703</v>
      </c>
      <c r="G158" s="5">
        <v>103</v>
      </c>
      <c r="H158" s="5" t="s">
        <v>376</v>
      </c>
      <c r="I158" s="5">
        <v>500</v>
      </c>
      <c r="J158" s="5"/>
    </row>
    <row r="159" ht="20" customHeight="1" spans="1:10">
      <c r="A159" s="4">
        <v>155</v>
      </c>
      <c r="B159" s="24" t="s">
        <v>12</v>
      </c>
      <c r="C159" s="5" t="s">
        <v>13</v>
      </c>
      <c r="D159" s="6" t="s">
        <v>377</v>
      </c>
      <c r="E159" s="6" t="s">
        <v>15</v>
      </c>
      <c r="F159" s="8" t="s">
        <v>378</v>
      </c>
      <c r="G159" s="5">
        <v>102</v>
      </c>
      <c r="H159" s="5" t="s">
        <v>379</v>
      </c>
      <c r="I159" s="5">
        <v>500</v>
      </c>
      <c r="J159" s="5"/>
    </row>
    <row r="160" ht="20" customHeight="1" spans="1:10">
      <c r="A160" s="4">
        <v>156</v>
      </c>
      <c r="B160" s="24" t="s">
        <v>12</v>
      </c>
      <c r="C160" s="5" t="s">
        <v>25</v>
      </c>
      <c r="D160" s="6" t="s">
        <v>380</v>
      </c>
      <c r="E160" s="5" t="s">
        <v>15</v>
      </c>
      <c r="F160" s="8" t="s">
        <v>381</v>
      </c>
      <c r="G160" s="5">
        <v>101</v>
      </c>
      <c r="H160" s="5" t="s">
        <v>382</v>
      </c>
      <c r="I160" s="5">
        <v>500</v>
      </c>
      <c r="J160" s="5"/>
    </row>
    <row r="161" ht="20" customHeight="1" spans="1:10">
      <c r="A161" s="4">
        <v>157</v>
      </c>
      <c r="B161" s="24" t="s">
        <v>12</v>
      </c>
      <c r="C161" s="5" t="s">
        <v>40</v>
      </c>
      <c r="D161" s="6" t="s">
        <v>383</v>
      </c>
      <c r="E161" s="6" t="s">
        <v>15</v>
      </c>
      <c r="F161" s="8" t="s">
        <v>384</v>
      </c>
      <c r="G161" s="5">
        <v>101</v>
      </c>
      <c r="H161" s="5" t="s">
        <v>385</v>
      </c>
      <c r="I161" s="5">
        <v>500</v>
      </c>
      <c r="J161" s="5"/>
    </row>
    <row r="162" ht="20" customHeight="1" spans="1:10">
      <c r="A162" s="4">
        <v>158</v>
      </c>
      <c r="B162" s="24" t="s">
        <v>12</v>
      </c>
      <c r="C162" s="5" t="s">
        <v>52</v>
      </c>
      <c r="D162" s="7" t="s">
        <v>386</v>
      </c>
      <c r="E162" s="7" t="s">
        <v>82</v>
      </c>
      <c r="F162" s="26">
        <v>8980</v>
      </c>
      <c r="G162" s="5">
        <v>100</v>
      </c>
      <c r="H162" s="5" t="s">
        <v>388</v>
      </c>
      <c r="I162" s="5">
        <v>500</v>
      </c>
      <c r="J162" s="5"/>
    </row>
    <row r="163" ht="20" customHeight="1" spans="1:10">
      <c r="A163" s="4">
        <v>159</v>
      </c>
      <c r="B163" s="5" t="s">
        <v>402</v>
      </c>
      <c r="C163" s="8" t="s">
        <v>403</v>
      </c>
      <c r="D163" s="6" t="s">
        <v>404</v>
      </c>
      <c r="E163" s="6" t="s">
        <v>15</v>
      </c>
      <c r="F163" s="26">
        <v>10349</v>
      </c>
      <c r="G163" s="5">
        <v>96</v>
      </c>
      <c r="H163" s="27" t="s">
        <v>405</v>
      </c>
      <c r="I163" s="5">
        <v>500</v>
      </c>
      <c r="J163" s="5"/>
    </row>
    <row r="164" ht="20" customHeight="1" spans="1:10">
      <c r="A164" s="4">
        <v>160</v>
      </c>
      <c r="B164" s="5" t="s">
        <v>402</v>
      </c>
      <c r="C164" s="6" t="s">
        <v>403</v>
      </c>
      <c r="D164" s="6" t="s">
        <v>406</v>
      </c>
      <c r="E164" s="6" t="s">
        <v>15</v>
      </c>
      <c r="F164" s="26">
        <v>11324</v>
      </c>
      <c r="G164" s="5">
        <v>93</v>
      </c>
      <c r="H164" s="27" t="s">
        <v>407</v>
      </c>
      <c r="I164" s="5">
        <v>500</v>
      </c>
      <c r="J164" s="5"/>
    </row>
    <row r="165" ht="20" customHeight="1" spans="1:10">
      <c r="A165" s="4">
        <v>161</v>
      </c>
      <c r="B165" s="5" t="s">
        <v>402</v>
      </c>
      <c r="C165" s="6" t="s">
        <v>403</v>
      </c>
      <c r="D165" s="6" t="s">
        <v>408</v>
      </c>
      <c r="E165" s="6" t="s">
        <v>15</v>
      </c>
      <c r="F165" s="26">
        <v>11414</v>
      </c>
      <c r="G165" s="5">
        <v>93</v>
      </c>
      <c r="H165" s="27" t="s">
        <v>409</v>
      </c>
      <c r="I165" s="5">
        <v>500</v>
      </c>
      <c r="J165" s="5"/>
    </row>
    <row r="166" ht="20" customHeight="1" spans="1:10">
      <c r="A166" s="4">
        <v>162</v>
      </c>
      <c r="B166" s="5" t="s">
        <v>402</v>
      </c>
      <c r="C166" s="6" t="s">
        <v>410</v>
      </c>
      <c r="D166" s="6" t="s">
        <v>411</v>
      </c>
      <c r="E166" s="6" t="s">
        <v>15</v>
      </c>
      <c r="F166" s="26">
        <v>9284</v>
      </c>
      <c r="G166" s="5">
        <v>99</v>
      </c>
      <c r="H166" s="27" t="s">
        <v>412</v>
      </c>
      <c r="I166" s="5">
        <v>500</v>
      </c>
      <c r="J166" s="5"/>
    </row>
    <row r="167" ht="20" customHeight="1" spans="1:10">
      <c r="A167" s="4">
        <v>163</v>
      </c>
      <c r="B167" s="5" t="s">
        <v>402</v>
      </c>
      <c r="C167" s="6" t="s">
        <v>410</v>
      </c>
      <c r="D167" s="6" t="s">
        <v>413</v>
      </c>
      <c r="E167" s="6" t="s">
        <v>82</v>
      </c>
      <c r="F167" s="28">
        <v>9345</v>
      </c>
      <c r="G167" s="5">
        <v>99</v>
      </c>
      <c r="H167" s="27" t="s">
        <v>414</v>
      </c>
      <c r="I167" s="5">
        <v>500</v>
      </c>
      <c r="J167" s="5"/>
    </row>
    <row r="168" ht="20" customHeight="1" spans="1:10">
      <c r="A168" s="4">
        <v>164</v>
      </c>
      <c r="B168" s="5" t="s">
        <v>402</v>
      </c>
      <c r="C168" s="6" t="s">
        <v>410</v>
      </c>
      <c r="D168" s="6" t="s">
        <v>415</v>
      </c>
      <c r="E168" s="6" t="s">
        <v>82</v>
      </c>
      <c r="F168" s="28">
        <v>9998</v>
      </c>
      <c r="G168" s="5">
        <v>97</v>
      </c>
      <c r="H168" s="27" t="s">
        <v>416</v>
      </c>
      <c r="I168" s="5">
        <v>500</v>
      </c>
      <c r="J168" s="5"/>
    </row>
    <row r="169" ht="20" customHeight="1" spans="1:10">
      <c r="A169" s="4">
        <v>165</v>
      </c>
      <c r="B169" s="5" t="s">
        <v>402</v>
      </c>
      <c r="C169" s="6" t="s">
        <v>410</v>
      </c>
      <c r="D169" s="6" t="s">
        <v>417</v>
      </c>
      <c r="E169" s="6" t="s">
        <v>82</v>
      </c>
      <c r="F169" s="28">
        <v>11296</v>
      </c>
      <c r="G169" s="5">
        <v>94</v>
      </c>
      <c r="H169" s="27" t="s">
        <v>418</v>
      </c>
      <c r="I169" s="5">
        <v>500</v>
      </c>
      <c r="J169" s="5"/>
    </row>
    <row r="170" ht="20" customHeight="1" spans="1:10">
      <c r="A170" s="4">
        <v>166</v>
      </c>
      <c r="B170" s="5" t="s">
        <v>402</v>
      </c>
      <c r="C170" s="6" t="s">
        <v>410</v>
      </c>
      <c r="D170" s="25" t="s">
        <v>419</v>
      </c>
      <c r="E170" s="13" t="s">
        <v>15</v>
      </c>
      <c r="F170" s="29">
        <v>11275</v>
      </c>
      <c r="G170" s="6">
        <v>94</v>
      </c>
      <c r="H170" s="13" t="s">
        <v>420</v>
      </c>
      <c r="I170" s="5">
        <v>500</v>
      </c>
      <c r="J170" s="25" t="s">
        <v>421</v>
      </c>
    </row>
    <row r="171" ht="20" customHeight="1" spans="1:10">
      <c r="A171" s="4">
        <v>167</v>
      </c>
      <c r="B171" s="5" t="s">
        <v>402</v>
      </c>
      <c r="C171" s="6" t="s">
        <v>422</v>
      </c>
      <c r="D171" s="6" t="s">
        <v>423</v>
      </c>
      <c r="E171" s="6" t="s">
        <v>82</v>
      </c>
      <c r="F171" s="28">
        <v>9964</v>
      </c>
      <c r="G171" s="5">
        <v>97</v>
      </c>
      <c r="H171" s="30" t="s">
        <v>424</v>
      </c>
      <c r="I171" s="5">
        <v>500</v>
      </c>
      <c r="J171" s="5"/>
    </row>
    <row r="172" ht="20" customHeight="1" spans="1:10">
      <c r="A172" s="4">
        <v>168</v>
      </c>
      <c r="B172" s="5" t="s">
        <v>402</v>
      </c>
      <c r="C172" s="6" t="s">
        <v>422</v>
      </c>
      <c r="D172" s="6" t="s">
        <v>425</v>
      </c>
      <c r="E172" s="6" t="s">
        <v>15</v>
      </c>
      <c r="F172" s="28">
        <v>9996</v>
      </c>
      <c r="G172" s="5">
        <v>97</v>
      </c>
      <c r="H172" s="30" t="s">
        <v>426</v>
      </c>
      <c r="I172" s="5">
        <v>500</v>
      </c>
      <c r="J172" s="5"/>
    </row>
    <row r="173" ht="20" customHeight="1" spans="1:10">
      <c r="A173" s="4">
        <v>169</v>
      </c>
      <c r="B173" s="5" t="s">
        <v>402</v>
      </c>
      <c r="C173" s="6" t="s">
        <v>422</v>
      </c>
      <c r="D173" s="6" t="s">
        <v>427</v>
      </c>
      <c r="E173" s="6" t="s">
        <v>15</v>
      </c>
      <c r="F173" s="28">
        <v>10061</v>
      </c>
      <c r="G173" s="5">
        <v>97</v>
      </c>
      <c r="H173" s="30" t="s">
        <v>428</v>
      </c>
      <c r="I173" s="5">
        <v>500</v>
      </c>
      <c r="J173" s="5" t="s">
        <v>429</v>
      </c>
    </row>
    <row r="174" ht="20" customHeight="1" spans="1:10">
      <c r="A174" s="4">
        <v>170</v>
      </c>
      <c r="B174" s="5" t="s">
        <v>402</v>
      </c>
      <c r="C174" s="6" t="s">
        <v>422</v>
      </c>
      <c r="D174" s="6" t="s">
        <v>430</v>
      </c>
      <c r="E174" s="6" t="s">
        <v>15</v>
      </c>
      <c r="F174" s="28">
        <v>10273</v>
      </c>
      <c r="G174" s="5">
        <v>96</v>
      </c>
      <c r="H174" s="30" t="s">
        <v>431</v>
      </c>
      <c r="I174" s="5">
        <v>500</v>
      </c>
      <c r="J174" s="5"/>
    </row>
    <row r="175" ht="20" customHeight="1" spans="1:10">
      <c r="A175" s="4">
        <v>171</v>
      </c>
      <c r="B175" s="5" t="s">
        <v>402</v>
      </c>
      <c r="C175" s="6" t="s">
        <v>422</v>
      </c>
      <c r="D175" s="6" t="s">
        <v>432</v>
      </c>
      <c r="E175" s="6" t="s">
        <v>15</v>
      </c>
      <c r="F175" s="28">
        <v>10924</v>
      </c>
      <c r="G175" s="5">
        <v>94</v>
      </c>
      <c r="H175" s="30" t="s">
        <v>433</v>
      </c>
      <c r="I175" s="5">
        <v>500</v>
      </c>
      <c r="J175" s="5"/>
    </row>
    <row r="176" ht="20" customHeight="1" spans="1:10">
      <c r="A176" s="4">
        <v>172</v>
      </c>
      <c r="B176" s="5" t="s">
        <v>402</v>
      </c>
      <c r="C176" s="6" t="s">
        <v>422</v>
      </c>
      <c r="D176" s="6" t="s">
        <v>434</v>
      </c>
      <c r="E176" s="6" t="s">
        <v>15</v>
      </c>
      <c r="F176" s="28">
        <v>10991</v>
      </c>
      <c r="G176" s="5">
        <v>94</v>
      </c>
      <c r="H176" s="30" t="s">
        <v>435</v>
      </c>
      <c r="I176" s="5">
        <v>500</v>
      </c>
      <c r="J176" s="5"/>
    </row>
    <row r="177" ht="20" customHeight="1" spans="1:10">
      <c r="A177" s="4">
        <v>173</v>
      </c>
      <c r="B177" s="5" t="s">
        <v>402</v>
      </c>
      <c r="C177" s="6" t="s">
        <v>422</v>
      </c>
      <c r="D177" s="6" t="s">
        <v>436</v>
      </c>
      <c r="E177" s="6" t="s">
        <v>15</v>
      </c>
      <c r="F177" s="28">
        <v>11068</v>
      </c>
      <c r="G177" s="5">
        <v>94</v>
      </c>
      <c r="H177" s="30" t="s">
        <v>437</v>
      </c>
      <c r="I177" s="5">
        <v>500</v>
      </c>
      <c r="J177" s="5"/>
    </row>
    <row r="178" ht="20" customHeight="1" spans="1:10">
      <c r="A178" s="4">
        <v>174</v>
      </c>
      <c r="B178" s="5" t="s">
        <v>402</v>
      </c>
      <c r="C178" s="6" t="s">
        <v>422</v>
      </c>
      <c r="D178" s="6" t="s">
        <v>438</v>
      </c>
      <c r="E178" s="6" t="s">
        <v>82</v>
      </c>
      <c r="F178" s="28">
        <v>11185</v>
      </c>
      <c r="G178" s="5">
        <v>94</v>
      </c>
      <c r="H178" s="30" t="s">
        <v>439</v>
      </c>
      <c r="I178" s="5">
        <v>500</v>
      </c>
      <c r="J178" s="5"/>
    </row>
    <row r="179" ht="20" customHeight="1" spans="1:10">
      <c r="A179" s="4">
        <v>175</v>
      </c>
      <c r="B179" s="5" t="s">
        <v>402</v>
      </c>
      <c r="C179" s="6" t="s">
        <v>422</v>
      </c>
      <c r="D179" s="6" t="s">
        <v>440</v>
      </c>
      <c r="E179" s="6" t="s">
        <v>15</v>
      </c>
      <c r="F179" s="28">
        <v>11250</v>
      </c>
      <c r="G179" s="5">
        <v>93</v>
      </c>
      <c r="H179" s="30" t="s">
        <v>441</v>
      </c>
      <c r="I179" s="5">
        <v>500</v>
      </c>
      <c r="J179" s="5"/>
    </row>
    <row r="180" ht="20" customHeight="1" spans="1:10">
      <c r="A180" s="4">
        <v>176</v>
      </c>
      <c r="B180" s="5" t="s">
        <v>402</v>
      </c>
      <c r="C180" s="6" t="s">
        <v>422</v>
      </c>
      <c r="D180" s="6" t="s">
        <v>442</v>
      </c>
      <c r="E180" s="6" t="s">
        <v>15</v>
      </c>
      <c r="F180" s="28">
        <v>11330</v>
      </c>
      <c r="G180" s="5">
        <v>93</v>
      </c>
      <c r="H180" s="30" t="s">
        <v>443</v>
      </c>
      <c r="I180" s="5">
        <v>500</v>
      </c>
      <c r="J180" s="5"/>
    </row>
    <row r="181" ht="20" customHeight="1" spans="1:10">
      <c r="A181" s="4">
        <v>177</v>
      </c>
      <c r="B181" s="5" t="s">
        <v>402</v>
      </c>
      <c r="C181" s="6" t="s">
        <v>444</v>
      </c>
      <c r="D181" s="6" t="s">
        <v>445</v>
      </c>
      <c r="E181" s="6" t="s">
        <v>15</v>
      </c>
      <c r="F181" s="28">
        <v>10552</v>
      </c>
      <c r="G181" s="5">
        <v>96</v>
      </c>
      <c r="H181" s="27" t="s">
        <v>446</v>
      </c>
      <c r="I181" s="5">
        <v>500</v>
      </c>
      <c r="J181" s="5"/>
    </row>
    <row r="182" ht="20" customHeight="1" spans="1:10">
      <c r="A182" s="4">
        <v>178</v>
      </c>
      <c r="B182" s="5" t="s">
        <v>402</v>
      </c>
      <c r="C182" s="6" t="s">
        <v>444</v>
      </c>
      <c r="D182" s="6" t="s">
        <v>447</v>
      </c>
      <c r="E182" s="6" t="s">
        <v>15</v>
      </c>
      <c r="F182" s="28">
        <v>11060</v>
      </c>
      <c r="G182" s="5">
        <v>94</v>
      </c>
      <c r="H182" s="27" t="s">
        <v>448</v>
      </c>
      <c r="I182" s="5">
        <v>500</v>
      </c>
      <c r="J182" s="5"/>
    </row>
    <row r="183" ht="20" customHeight="1" spans="1:10">
      <c r="A183" s="4">
        <v>179</v>
      </c>
      <c r="B183" s="5" t="s">
        <v>402</v>
      </c>
      <c r="C183" s="6" t="s">
        <v>444</v>
      </c>
      <c r="D183" s="6" t="s">
        <v>449</v>
      </c>
      <c r="E183" s="6" t="s">
        <v>15</v>
      </c>
      <c r="F183" s="28">
        <v>11186</v>
      </c>
      <c r="G183" s="5">
        <v>94</v>
      </c>
      <c r="H183" s="27" t="s">
        <v>450</v>
      </c>
      <c r="I183" s="5">
        <v>500</v>
      </c>
      <c r="J183" s="5"/>
    </row>
    <row r="184" ht="20" customHeight="1" spans="1:10">
      <c r="A184" s="4">
        <v>180</v>
      </c>
      <c r="B184" s="5" t="s">
        <v>402</v>
      </c>
      <c r="C184" s="6" t="s">
        <v>444</v>
      </c>
      <c r="D184" s="6" t="s">
        <v>451</v>
      </c>
      <c r="E184" s="6" t="s">
        <v>15</v>
      </c>
      <c r="F184" s="28">
        <v>11233</v>
      </c>
      <c r="G184" s="5">
        <v>94</v>
      </c>
      <c r="H184" s="27" t="s">
        <v>452</v>
      </c>
      <c r="I184" s="5">
        <v>500</v>
      </c>
      <c r="J184" s="5"/>
    </row>
    <row r="185" ht="20" customHeight="1" spans="1:10">
      <c r="A185" s="4">
        <v>181</v>
      </c>
      <c r="B185" s="5" t="s">
        <v>402</v>
      </c>
      <c r="C185" s="6" t="s">
        <v>444</v>
      </c>
      <c r="D185" s="6" t="s">
        <v>453</v>
      </c>
      <c r="E185" s="6" t="s">
        <v>82</v>
      </c>
      <c r="F185" s="28">
        <v>11365</v>
      </c>
      <c r="G185" s="5">
        <v>93</v>
      </c>
      <c r="H185" s="27" t="s">
        <v>454</v>
      </c>
      <c r="I185" s="5">
        <v>500</v>
      </c>
      <c r="J185" s="5"/>
    </row>
    <row r="186" ht="20" customHeight="1" spans="1:10">
      <c r="A186" s="4">
        <v>182</v>
      </c>
      <c r="B186" s="5" t="s">
        <v>402</v>
      </c>
      <c r="C186" s="6" t="s">
        <v>444</v>
      </c>
      <c r="D186" s="6" t="s">
        <v>455</v>
      </c>
      <c r="E186" s="6" t="s">
        <v>15</v>
      </c>
      <c r="F186" s="28">
        <v>11428</v>
      </c>
      <c r="G186" s="5">
        <v>93</v>
      </c>
      <c r="H186" s="27" t="s">
        <v>456</v>
      </c>
      <c r="I186" s="5">
        <v>500</v>
      </c>
      <c r="J186" s="5"/>
    </row>
    <row r="187" ht="20" customHeight="1" spans="1:10">
      <c r="A187" s="4">
        <v>183</v>
      </c>
      <c r="B187" s="5" t="s">
        <v>402</v>
      </c>
      <c r="C187" s="6" t="s">
        <v>457</v>
      </c>
      <c r="D187" s="6" t="s">
        <v>458</v>
      </c>
      <c r="E187" s="6" t="s">
        <v>82</v>
      </c>
      <c r="F187" s="28">
        <v>9618</v>
      </c>
      <c r="G187" s="5">
        <v>98</v>
      </c>
      <c r="H187" s="13" t="s">
        <v>459</v>
      </c>
      <c r="I187" s="5">
        <v>500</v>
      </c>
      <c r="J187" s="5"/>
    </row>
    <row r="188" ht="20" customHeight="1" spans="1:10">
      <c r="A188" s="4">
        <v>184</v>
      </c>
      <c r="B188" s="5" t="s">
        <v>402</v>
      </c>
      <c r="C188" s="6" t="s">
        <v>457</v>
      </c>
      <c r="D188" s="6" t="s">
        <v>460</v>
      </c>
      <c r="E188" s="6" t="s">
        <v>82</v>
      </c>
      <c r="F188" s="28">
        <v>9637</v>
      </c>
      <c r="G188" s="5">
        <v>98</v>
      </c>
      <c r="H188" s="13" t="s">
        <v>461</v>
      </c>
      <c r="I188" s="5">
        <v>500</v>
      </c>
      <c r="J188" s="5"/>
    </row>
    <row r="189" ht="20" customHeight="1" spans="1:10">
      <c r="A189" s="4">
        <v>185</v>
      </c>
      <c r="B189" s="5" t="s">
        <v>402</v>
      </c>
      <c r="C189" s="6" t="s">
        <v>457</v>
      </c>
      <c r="D189" s="6" t="s">
        <v>462</v>
      </c>
      <c r="E189" s="6" t="s">
        <v>15</v>
      </c>
      <c r="F189" s="28">
        <v>9863</v>
      </c>
      <c r="G189" s="5">
        <v>97</v>
      </c>
      <c r="H189" s="13" t="s">
        <v>463</v>
      </c>
      <c r="I189" s="5">
        <v>500</v>
      </c>
      <c r="J189" s="5"/>
    </row>
    <row r="190" ht="20" customHeight="1" spans="1:10">
      <c r="A190" s="4">
        <v>186</v>
      </c>
      <c r="B190" s="5" t="s">
        <v>402</v>
      </c>
      <c r="C190" s="6" t="s">
        <v>457</v>
      </c>
      <c r="D190" s="6" t="s">
        <v>464</v>
      </c>
      <c r="E190" s="6" t="s">
        <v>15</v>
      </c>
      <c r="F190" s="28">
        <v>9872</v>
      </c>
      <c r="G190" s="5">
        <v>97</v>
      </c>
      <c r="H190" s="13" t="s">
        <v>465</v>
      </c>
      <c r="I190" s="5">
        <v>500</v>
      </c>
      <c r="J190" s="5"/>
    </row>
    <row r="191" ht="30" customHeight="1" spans="1:10">
      <c r="A191" s="4">
        <v>187</v>
      </c>
      <c r="B191" s="5" t="s">
        <v>402</v>
      </c>
      <c r="C191" s="6" t="s">
        <v>457</v>
      </c>
      <c r="D191" s="6" t="s">
        <v>466</v>
      </c>
      <c r="E191" s="6" t="s">
        <v>15</v>
      </c>
      <c r="F191" s="28">
        <v>10028</v>
      </c>
      <c r="G191" s="5">
        <v>97</v>
      </c>
      <c r="H191" s="13" t="s">
        <v>467</v>
      </c>
      <c r="I191" s="5">
        <v>500</v>
      </c>
      <c r="J191" s="5"/>
    </row>
    <row r="192" ht="20" customHeight="1" spans="1:10">
      <c r="A192" s="4">
        <v>188</v>
      </c>
      <c r="B192" s="5" t="s">
        <v>402</v>
      </c>
      <c r="C192" s="6" t="s">
        <v>457</v>
      </c>
      <c r="D192" s="6" t="s">
        <v>468</v>
      </c>
      <c r="E192" s="6" t="s">
        <v>15</v>
      </c>
      <c r="F192" s="28">
        <v>10254</v>
      </c>
      <c r="G192" s="5">
        <v>96</v>
      </c>
      <c r="H192" s="13" t="s">
        <v>469</v>
      </c>
      <c r="I192" s="5">
        <v>500</v>
      </c>
      <c r="J192" s="5" t="s">
        <v>470</v>
      </c>
    </row>
    <row r="193" ht="20" customHeight="1" spans="1:10">
      <c r="A193" s="4">
        <v>189</v>
      </c>
      <c r="B193" s="5" t="s">
        <v>402</v>
      </c>
      <c r="C193" s="6" t="s">
        <v>457</v>
      </c>
      <c r="D193" s="6" t="s">
        <v>471</v>
      </c>
      <c r="E193" s="6" t="s">
        <v>15</v>
      </c>
      <c r="F193" s="28">
        <v>10264</v>
      </c>
      <c r="G193" s="5">
        <v>96</v>
      </c>
      <c r="H193" s="13" t="s">
        <v>472</v>
      </c>
      <c r="I193" s="5">
        <v>500</v>
      </c>
      <c r="J193" s="5"/>
    </row>
    <row r="194" ht="20" customHeight="1" spans="1:10">
      <c r="A194" s="4">
        <v>190</v>
      </c>
      <c r="B194" s="5" t="s">
        <v>402</v>
      </c>
      <c r="C194" s="6" t="s">
        <v>457</v>
      </c>
      <c r="D194" s="6" t="s">
        <v>473</v>
      </c>
      <c r="E194" s="6" t="s">
        <v>82</v>
      </c>
      <c r="F194" s="28">
        <v>10466</v>
      </c>
      <c r="G194" s="5">
        <v>96</v>
      </c>
      <c r="H194" s="13" t="s">
        <v>474</v>
      </c>
      <c r="I194" s="5">
        <v>500</v>
      </c>
      <c r="J194" s="5"/>
    </row>
    <row r="195" ht="20" customHeight="1" spans="1:10">
      <c r="A195" s="4">
        <v>191</v>
      </c>
      <c r="B195" s="5" t="s">
        <v>402</v>
      </c>
      <c r="C195" s="6" t="s">
        <v>457</v>
      </c>
      <c r="D195" s="6" t="s">
        <v>475</v>
      </c>
      <c r="E195" s="6" t="s">
        <v>15</v>
      </c>
      <c r="F195" s="28">
        <v>10662</v>
      </c>
      <c r="G195" s="5">
        <v>95</v>
      </c>
      <c r="H195" s="13" t="s">
        <v>476</v>
      </c>
      <c r="I195" s="5">
        <v>500</v>
      </c>
      <c r="J195" s="5"/>
    </row>
    <row r="196" ht="20" customHeight="1" spans="1:10">
      <c r="A196" s="4">
        <v>192</v>
      </c>
      <c r="B196" s="5" t="s">
        <v>402</v>
      </c>
      <c r="C196" s="6" t="s">
        <v>457</v>
      </c>
      <c r="D196" s="6" t="s">
        <v>477</v>
      </c>
      <c r="E196" s="6" t="s">
        <v>15</v>
      </c>
      <c r="F196" s="28">
        <v>10827</v>
      </c>
      <c r="G196" s="5">
        <v>95</v>
      </c>
      <c r="H196" s="13" t="s">
        <v>478</v>
      </c>
      <c r="I196" s="5">
        <v>500</v>
      </c>
      <c r="J196" s="5" t="s">
        <v>479</v>
      </c>
    </row>
    <row r="197" ht="20" customHeight="1" spans="1:10">
      <c r="A197" s="4">
        <v>193</v>
      </c>
      <c r="B197" s="5" t="s">
        <v>402</v>
      </c>
      <c r="C197" s="6" t="s">
        <v>457</v>
      </c>
      <c r="D197" s="6" t="s">
        <v>480</v>
      </c>
      <c r="E197" s="6" t="s">
        <v>15</v>
      </c>
      <c r="F197" s="28">
        <v>10973</v>
      </c>
      <c r="G197" s="5">
        <v>94</v>
      </c>
      <c r="H197" s="13" t="s">
        <v>481</v>
      </c>
      <c r="I197" s="5">
        <v>500</v>
      </c>
      <c r="J197" s="5"/>
    </row>
    <row r="198" ht="20" customHeight="1" spans="1:10">
      <c r="A198" s="4">
        <v>194</v>
      </c>
      <c r="B198" s="5" t="s">
        <v>402</v>
      </c>
      <c r="C198" s="6" t="s">
        <v>457</v>
      </c>
      <c r="D198" s="6" t="s">
        <v>482</v>
      </c>
      <c r="E198" s="6" t="s">
        <v>15</v>
      </c>
      <c r="F198" s="28">
        <v>10978</v>
      </c>
      <c r="G198" s="5">
        <v>94</v>
      </c>
      <c r="H198" s="13" t="s">
        <v>483</v>
      </c>
      <c r="I198" s="5">
        <v>500</v>
      </c>
      <c r="J198" s="5"/>
    </row>
    <row r="199" ht="20" customHeight="1" spans="1:10">
      <c r="A199" s="4">
        <v>195</v>
      </c>
      <c r="B199" s="5" t="s">
        <v>402</v>
      </c>
      <c r="C199" s="6" t="s">
        <v>457</v>
      </c>
      <c r="D199" s="6" t="s">
        <v>484</v>
      </c>
      <c r="E199" s="6" t="s">
        <v>15</v>
      </c>
      <c r="F199" s="28">
        <v>11146</v>
      </c>
      <c r="G199" s="5">
        <v>94</v>
      </c>
      <c r="H199" s="13" t="s">
        <v>485</v>
      </c>
      <c r="I199" s="5">
        <v>500</v>
      </c>
      <c r="J199" s="5"/>
    </row>
    <row r="200" ht="20" customHeight="1" spans="1:10">
      <c r="A200" s="4">
        <v>196</v>
      </c>
      <c r="B200" s="5" t="s">
        <v>402</v>
      </c>
      <c r="C200" s="6" t="s">
        <v>457</v>
      </c>
      <c r="D200" s="6" t="s">
        <v>486</v>
      </c>
      <c r="E200" s="6" t="s">
        <v>82</v>
      </c>
      <c r="F200" s="28">
        <v>11205</v>
      </c>
      <c r="G200" s="5">
        <v>94</v>
      </c>
      <c r="H200" s="13" t="s">
        <v>487</v>
      </c>
      <c r="I200" s="5">
        <v>500</v>
      </c>
      <c r="J200" s="5"/>
    </row>
    <row r="201" ht="20" customHeight="1" spans="1:10">
      <c r="A201" s="4">
        <v>197</v>
      </c>
      <c r="B201" s="5" t="s">
        <v>402</v>
      </c>
      <c r="C201" s="6" t="s">
        <v>457</v>
      </c>
      <c r="D201" s="6" t="s">
        <v>488</v>
      </c>
      <c r="E201" s="6" t="s">
        <v>82</v>
      </c>
      <c r="F201" s="28">
        <v>11228</v>
      </c>
      <c r="G201" s="5">
        <v>94</v>
      </c>
      <c r="H201" s="13" t="s">
        <v>489</v>
      </c>
      <c r="I201" s="5">
        <v>500</v>
      </c>
      <c r="J201" s="5"/>
    </row>
    <row r="202" ht="20" customHeight="1" spans="1:10">
      <c r="A202" s="4">
        <v>198</v>
      </c>
      <c r="B202" s="5" t="s">
        <v>402</v>
      </c>
      <c r="C202" s="6" t="s">
        <v>457</v>
      </c>
      <c r="D202" s="6" t="s">
        <v>490</v>
      </c>
      <c r="E202" s="6" t="s">
        <v>15</v>
      </c>
      <c r="F202" s="28">
        <v>11257</v>
      </c>
      <c r="G202" s="5">
        <v>94</v>
      </c>
      <c r="H202" s="13" t="s">
        <v>491</v>
      </c>
      <c r="I202" s="5">
        <v>500</v>
      </c>
      <c r="J202" s="5"/>
    </row>
    <row r="203" ht="20" customHeight="1" spans="1:10">
      <c r="A203" s="4">
        <v>199</v>
      </c>
      <c r="B203" s="5" t="s">
        <v>402</v>
      </c>
      <c r="C203" s="6" t="s">
        <v>457</v>
      </c>
      <c r="D203" s="6" t="s">
        <v>492</v>
      </c>
      <c r="E203" s="6" t="s">
        <v>15</v>
      </c>
      <c r="F203" s="28">
        <v>11304</v>
      </c>
      <c r="G203" s="5">
        <v>94</v>
      </c>
      <c r="H203" s="13" t="s">
        <v>493</v>
      </c>
      <c r="I203" s="5">
        <v>500</v>
      </c>
      <c r="J203" s="5"/>
    </row>
    <row r="204" ht="20" customHeight="1" spans="1:10">
      <c r="A204" s="4">
        <v>200</v>
      </c>
      <c r="B204" s="5" t="s">
        <v>402</v>
      </c>
      <c r="C204" s="6" t="s">
        <v>457</v>
      </c>
      <c r="D204" s="6" t="s">
        <v>494</v>
      </c>
      <c r="E204" s="6" t="s">
        <v>15</v>
      </c>
      <c r="F204" s="28">
        <v>11307</v>
      </c>
      <c r="G204" s="5">
        <v>94</v>
      </c>
      <c r="H204" s="13" t="s">
        <v>495</v>
      </c>
      <c r="I204" s="5">
        <v>500</v>
      </c>
      <c r="J204" s="5"/>
    </row>
    <row r="205" ht="20" customHeight="1" spans="1:10">
      <c r="A205" s="4">
        <v>201</v>
      </c>
      <c r="B205" s="5" t="s">
        <v>402</v>
      </c>
      <c r="C205" s="6" t="s">
        <v>457</v>
      </c>
      <c r="D205" s="6" t="s">
        <v>496</v>
      </c>
      <c r="E205" s="6" t="s">
        <v>15</v>
      </c>
      <c r="F205" s="28">
        <v>11418</v>
      </c>
      <c r="G205" s="5">
        <v>93</v>
      </c>
      <c r="H205" s="13" t="s">
        <v>497</v>
      </c>
      <c r="I205" s="5">
        <v>500</v>
      </c>
      <c r="J205" s="5"/>
    </row>
    <row r="206" ht="20" customHeight="1" spans="1:10">
      <c r="A206" s="4">
        <v>202</v>
      </c>
      <c r="B206" s="5" t="s">
        <v>402</v>
      </c>
      <c r="C206" s="13" t="s">
        <v>498</v>
      </c>
      <c r="D206" s="6" t="s">
        <v>389</v>
      </c>
      <c r="E206" s="6" t="s">
        <v>15</v>
      </c>
      <c r="F206" s="28">
        <v>9376</v>
      </c>
      <c r="G206" s="5">
        <v>99</v>
      </c>
      <c r="H206" s="27" t="s">
        <v>499</v>
      </c>
      <c r="I206" s="5">
        <v>500</v>
      </c>
      <c r="J206" s="5"/>
    </row>
    <row r="207" ht="20" customHeight="1" spans="1:10">
      <c r="A207" s="4">
        <v>203</v>
      </c>
      <c r="B207" s="5" t="s">
        <v>402</v>
      </c>
      <c r="C207" s="13" t="s">
        <v>498</v>
      </c>
      <c r="D207" s="6" t="s">
        <v>500</v>
      </c>
      <c r="E207" s="6" t="s">
        <v>82</v>
      </c>
      <c r="F207" s="28">
        <v>11270</v>
      </c>
      <c r="G207" s="5">
        <v>94</v>
      </c>
      <c r="H207" s="27" t="s">
        <v>501</v>
      </c>
      <c r="I207" s="5">
        <v>500</v>
      </c>
      <c r="J207" s="5"/>
    </row>
    <row r="208" ht="20" customHeight="1" spans="1:10">
      <c r="A208" s="4">
        <v>204</v>
      </c>
      <c r="B208" s="5" t="s">
        <v>402</v>
      </c>
      <c r="C208" s="13" t="s">
        <v>498</v>
      </c>
      <c r="D208" s="6" t="s">
        <v>502</v>
      </c>
      <c r="E208" s="6" t="s">
        <v>15</v>
      </c>
      <c r="F208" s="28">
        <v>11338</v>
      </c>
      <c r="G208" s="5">
        <v>93</v>
      </c>
      <c r="H208" s="27" t="s">
        <v>503</v>
      </c>
      <c r="I208" s="5">
        <v>500</v>
      </c>
      <c r="J208" s="5"/>
    </row>
    <row r="209" ht="20" customHeight="1" spans="1:10">
      <c r="A209" s="4">
        <v>205</v>
      </c>
      <c r="B209" s="5" t="s">
        <v>402</v>
      </c>
      <c r="C209" s="13" t="s">
        <v>498</v>
      </c>
      <c r="D209" s="6" t="s">
        <v>504</v>
      </c>
      <c r="E209" s="6" t="s">
        <v>15</v>
      </c>
      <c r="F209" s="28">
        <v>11386</v>
      </c>
      <c r="G209" s="5">
        <v>93</v>
      </c>
      <c r="H209" s="27" t="s">
        <v>505</v>
      </c>
      <c r="I209" s="5">
        <v>500</v>
      </c>
      <c r="J209" s="5"/>
    </row>
    <row r="210" ht="20" customHeight="1" spans="1:10">
      <c r="A210" s="4">
        <v>206</v>
      </c>
      <c r="B210" s="5" t="s">
        <v>402</v>
      </c>
      <c r="C210" s="13" t="s">
        <v>506</v>
      </c>
      <c r="D210" s="6" t="s">
        <v>507</v>
      </c>
      <c r="E210" s="6" t="s">
        <v>15</v>
      </c>
      <c r="F210" s="28">
        <v>9530</v>
      </c>
      <c r="G210" s="13">
        <v>98</v>
      </c>
      <c r="H210" s="13" t="s">
        <v>508</v>
      </c>
      <c r="I210" s="5">
        <v>500</v>
      </c>
      <c r="J210" s="5" t="s">
        <v>509</v>
      </c>
    </row>
    <row r="211" ht="20" customHeight="1" spans="1:10">
      <c r="A211" s="4">
        <v>207</v>
      </c>
      <c r="B211" s="5" t="s">
        <v>402</v>
      </c>
      <c r="C211" s="13" t="s">
        <v>506</v>
      </c>
      <c r="D211" s="6" t="s">
        <v>510</v>
      </c>
      <c r="E211" s="6" t="s">
        <v>15</v>
      </c>
      <c r="F211" s="28">
        <v>10182</v>
      </c>
      <c r="G211" s="13">
        <v>97</v>
      </c>
      <c r="H211" s="13" t="s">
        <v>511</v>
      </c>
      <c r="I211" s="5">
        <v>500</v>
      </c>
      <c r="J211" s="5"/>
    </row>
    <row r="212" ht="20" customHeight="1" spans="1:10">
      <c r="A212" s="4">
        <v>208</v>
      </c>
      <c r="B212" s="5" t="s">
        <v>402</v>
      </c>
      <c r="C212" s="13" t="s">
        <v>506</v>
      </c>
      <c r="D212" s="6" t="s">
        <v>512</v>
      </c>
      <c r="E212" s="6" t="s">
        <v>15</v>
      </c>
      <c r="F212" s="28">
        <v>10228</v>
      </c>
      <c r="G212" s="13">
        <v>96</v>
      </c>
      <c r="H212" s="13" t="s">
        <v>513</v>
      </c>
      <c r="I212" s="5">
        <v>500</v>
      </c>
      <c r="J212" s="5"/>
    </row>
    <row r="213" ht="20" customHeight="1" spans="1:10">
      <c r="A213" s="4">
        <v>209</v>
      </c>
      <c r="B213" s="5" t="s">
        <v>402</v>
      </c>
      <c r="C213" s="13" t="s">
        <v>506</v>
      </c>
      <c r="D213" s="6" t="s">
        <v>514</v>
      </c>
      <c r="E213" s="6" t="s">
        <v>15</v>
      </c>
      <c r="F213" s="28">
        <v>10591</v>
      </c>
      <c r="G213" s="13">
        <v>96</v>
      </c>
      <c r="H213" s="13" t="s">
        <v>515</v>
      </c>
      <c r="I213" s="5">
        <v>500</v>
      </c>
      <c r="J213" s="5"/>
    </row>
    <row r="214" ht="20" customHeight="1" spans="1:10">
      <c r="A214" s="4">
        <v>210</v>
      </c>
      <c r="B214" s="5" t="s">
        <v>402</v>
      </c>
      <c r="C214" s="13" t="s">
        <v>506</v>
      </c>
      <c r="D214" s="6" t="s">
        <v>516</v>
      </c>
      <c r="E214" s="6" t="s">
        <v>15</v>
      </c>
      <c r="F214" s="28">
        <v>11278</v>
      </c>
      <c r="G214" s="13">
        <v>94</v>
      </c>
      <c r="H214" s="13" t="s">
        <v>517</v>
      </c>
      <c r="I214" s="5">
        <v>500</v>
      </c>
      <c r="J214" s="5"/>
    </row>
    <row r="215" ht="20" customHeight="1" spans="1:10">
      <c r="A215" s="4">
        <v>211</v>
      </c>
      <c r="B215" s="5" t="s">
        <v>402</v>
      </c>
      <c r="C215" s="13" t="s">
        <v>506</v>
      </c>
      <c r="D215" s="6" t="s">
        <v>518</v>
      </c>
      <c r="E215" s="6" t="s">
        <v>15</v>
      </c>
      <c r="F215" s="28">
        <v>11351</v>
      </c>
      <c r="G215" s="13">
        <v>93</v>
      </c>
      <c r="H215" s="13" t="s">
        <v>519</v>
      </c>
      <c r="I215" s="5">
        <v>500</v>
      </c>
      <c r="J215" s="5"/>
    </row>
    <row r="216" ht="20" customHeight="1" spans="1:10">
      <c r="A216" s="4">
        <v>212</v>
      </c>
      <c r="B216" s="5" t="s">
        <v>402</v>
      </c>
      <c r="C216" s="13" t="s">
        <v>506</v>
      </c>
      <c r="D216" s="6" t="s">
        <v>520</v>
      </c>
      <c r="E216" s="6" t="s">
        <v>15</v>
      </c>
      <c r="F216" s="28">
        <v>11397</v>
      </c>
      <c r="G216" s="13">
        <v>93</v>
      </c>
      <c r="H216" s="13" t="s">
        <v>521</v>
      </c>
      <c r="I216" s="5">
        <v>500</v>
      </c>
      <c r="J216" s="5" t="s">
        <v>522</v>
      </c>
    </row>
    <row r="217" ht="20" customHeight="1" spans="1:10">
      <c r="A217" s="4">
        <v>213</v>
      </c>
      <c r="B217" s="5" t="s">
        <v>402</v>
      </c>
      <c r="C217" s="13" t="s">
        <v>523</v>
      </c>
      <c r="D217" s="6" t="s">
        <v>524</v>
      </c>
      <c r="E217" s="6" t="s">
        <v>15</v>
      </c>
      <c r="F217" s="28">
        <v>10263</v>
      </c>
      <c r="G217" s="13">
        <v>96</v>
      </c>
      <c r="H217" s="13" t="s">
        <v>525</v>
      </c>
      <c r="I217" s="5">
        <v>500</v>
      </c>
      <c r="J217" s="5"/>
    </row>
    <row r="218" ht="20" customHeight="1" spans="1:10">
      <c r="A218" s="4">
        <v>214</v>
      </c>
      <c r="B218" s="5" t="s">
        <v>402</v>
      </c>
      <c r="C218" s="13" t="s">
        <v>523</v>
      </c>
      <c r="D218" s="6" t="s">
        <v>526</v>
      </c>
      <c r="E218" s="6" t="s">
        <v>15</v>
      </c>
      <c r="F218" s="28">
        <v>10385</v>
      </c>
      <c r="G218" s="13">
        <v>96</v>
      </c>
      <c r="H218" s="13" t="s">
        <v>527</v>
      </c>
      <c r="I218" s="5">
        <v>500</v>
      </c>
      <c r="J218" s="5"/>
    </row>
    <row r="219" ht="20" customHeight="1" spans="1:10">
      <c r="A219" s="4">
        <v>215</v>
      </c>
      <c r="B219" s="5" t="s">
        <v>402</v>
      </c>
      <c r="C219" s="13" t="s">
        <v>523</v>
      </c>
      <c r="D219" s="6" t="s">
        <v>528</v>
      </c>
      <c r="E219" s="6" t="s">
        <v>15</v>
      </c>
      <c r="F219" s="28">
        <v>10672</v>
      </c>
      <c r="G219" s="13">
        <v>95</v>
      </c>
      <c r="H219" s="13" t="s">
        <v>529</v>
      </c>
      <c r="I219" s="5">
        <v>500</v>
      </c>
      <c r="J219" s="5"/>
    </row>
    <row r="220" ht="20" customHeight="1" spans="1:10">
      <c r="A220" s="4">
        <v>216</v>
      </c>
      <c r="B220" s="5" t="s">
        <v>402</v>
      </c>
      <c r="C220" s="13" t="s">
        <v>523</v>
      </c>
      <c r="D220" s="6" t="s">
        <v>530</v>
      </c>
      <c r="E220" s="6" t="s">
        <v>15</v>
      </c>
      <c r="F220" s="28">
        <v>10703</v>
      </c>
      <c r="G220" s="13">
        <v>95</v>
      </c>
      <c r="H220" s="13" t="s">
        <v>531</v>
      </c>
      <c r="I220" s="5">
        <v>500</v>
      </c>
      <c r="J220" s="5"/>
    </row>
    <row r="221" ht="20" customHeight="1" spans="1:10">
      <c r="A221" s="4">
        <v>217</v>
      </c>
      <c r="B221" s="5" t="s">
        <v>402</v>
      </c>
      <c r="C221" s="13" t="s">
        <v>523</v>
      </c>
      <c r="D221" s="6" t="s">
        <v>532</v>
      </c>
      <c r="E221" s="6" t="s">
        <v>15</v>
      </c>
      <c r="F221" s="28">
        <v>11148</v>
      </c>
      <c r="G221" s="13">
        <v>94</v>
      </c>
      <c r="H221" s="13" t="s">
        <v>533</v>
      </c>
      <c r="I221" s="5">
        <v>500</v>
      </c>
      <c r="J221" s="5"/>
    </row>
    <row r="222" ht="20" customHeight="1" spans="1:10">
      <c r="A222" s="4">
        <v>218</v>
      </c>
      <c r="B222" s="5" t="s">
        <v>402</v>
      </c>
      <c r="C222" s="13" t="s">
        <v>523</v>
      </c>
      <c r="D222" s="6" t="s">
        <v>534</v>
      </c>
      <c r="E222" s="6" t="s">
        <v>15</v>
      </c>
      <c r="F222" s="28">
        <v>11183</v>
      </c>
      <c r="G222" s="13">
        <v>94</v>
      </c>
      <c r="H222" s="13" t="s">
        <v>535</v>
      </c>
      <c r="I222" s="5">
        <v>500</v>
      </c>
      <c r="J222" s="5"/>
    </row>
    <row r="223" ht="20" customHeight="1" spans="1:10">
      <c r="A223" s="4">
        <v>219</v>
      </c>
      <c r="B223" s="5" t="s">
        <v>402</v>
      </c>
      <c r="C223" s="13" t="s">
        <v>536</v>
      </c>
      <c r="D223" s="6" t="s">
        <v>537</v>
      </c>
      <c r="E223" s="6" t="s">
        <v>15</v>
      </c>
      <c r="F223" s="28">
        <v>10090</v>
      </c>
      <c r="G223" s="5">
        <v>97</v>
      </c>
      <c r="H223" s="27" t="s">
        <v>538</v>
      </c>
      <c r="I223" s="5">
        <v>500</v>
      </c>
      <c r="J223" s="5"/>
    </row>
    <row r="224" ht="20" customHeight="1" spans="1:10">
      <c r="A224" s="4">
        <v>220</v>
      </c>
      <c r="B224" s="5" t="s">
        <v>402</v>
      </c>
      <c r="C224" s="13" t="s">
        <v>536</v>
      </c>
      <c r="D224" s="6" t="s">
        <v>539</v>
      </c>
      <c r="E224" s="6" t="s">
        <v>15</v>
      </c>
      <c r="F224" s="28">
        <v>10198</v>
      </c>
      <c r="G224" s="5">
        <v>96</v>
      </c>
      <c r="H224" s="27" t="s">
        <v>540</v>
      </c>
      <c r="I224" s="5">
        <v>500</v>
      </c>
      <c r="J224" s="5"/>
    </row>
    <row r="225" ht="20" customHeight="1" spans="1:10">
      <c r="A225" s="4">
        <v>221</v>
      </c>
      <c r="B225" s="5" t="s">
        <v>402</v>
      </c>
      <c r="C225" s="6" t="s">
        <v>403</v>
      </c>
      <c r="D225" s="6" t="s">
        <v>541</v>
      </c>
      <c r="E225" s="6" t="s">
        <v>82</v>
      </c>
      <c r="F225" s="28">
        <v>11496</v>
      </c>
      <c r="G225" s="13">
        <v>93</v>
      </c>
      <c r="H225" s="13" t="s">
        <v>542</v>
      </c>
      <c r="I225" s="5">
        <v>500</v>
      </c>
      <c r="J225" s="5"/>
    </row>
    <row r="226" ht="20" customHeight="1" spans="1:10">
      <c r="A226" s="4">
        <v>222</v>
      </c>
      <c r="B226" s="5" t="s">
        <v>402</v>
      </c>
      <c r="C226" s="6" t="s">
        <v>403</v>
      </c>
      <c r="D226" s="6" t="s">
        <v>543</v>
      </c>
      <c r="E226" s="6" t="s">
        <v>15</v>
      </c>
      <c r="F226" s="28">
        <v>11505</v>
      </c>
      <c r="G226" s="13">
        <v>93</v>
      </c>
      <c r="H226" s="13" t="s">
        <v>544</v>
      </c>
      <c r="I226" s="5">
        <v>500</v>
      </c>
      <c r="J226" s="5"/>
    </row>
    <row r="227" ht="20" customHeight="1" spans="1:10">
      <c r="A227" s="4">
        <v>223</v>
      </c>
      <c r="B227" s="5" t="s">
        <v>402</v>
      </c>
      <c r="C227" s="6" t="s">
        <v>410</v>
      </c>
      <c r="D227" s="6" t="s">
        <v>545</v>
      </c>
      <c r="E227" s="6" t="s">
        <v>82</v>
      </c>
      <c r="F227" s="15">
        <v>11505</v>
      </c>
      <c r="G227" s="13">
        <v>93</v>
      </c>
      <c r="H227" s="13" t="s">
        <v>546</v>
      </c>
      <c r="I227" s="5">
        <v>500</v>
      </c>
      <c r="J227" s="5"/>
    </row>
    <row r="228" ht="20" customHeight="1" spans="1:10">
      <c r="A228" s="4">
        <v>224</v>
      </c>
      <c r="B228" s="5" t="s">
        <v>402</v>
      </c>
      <c r="C228" s="6" t="s">
        <v>547</v>
      </c>
      <c r="D228" s="6" t="s">
        <v>548</v>
      </c>
      <c r="E228" s="6" t="s">
        <v>82</v>
      </c>
      <c r="F228" s="15">
        <v>10563</v>
      </c>
      <c r="G228" s="13">
        <v>96</v>
      </c>
      <c r="H228" s="13" t="s">
        <v>549</v>
      </c>
      <c r="I228" s="5">
        <v>500</v>
      </c>
      <c r="J228" s="5"/>
    </row>
    <row r="229" ht="20" customHeight="1" spans="1:10">
      <c r="A229" s="4">
        <v>225</v>
      </c>
      <c r="B229" s="5" t="s">
        <v>402</v>
      </c>
      <c r="C229" s="6" t="s">
        <v>547</v>
      </c>
      <c r="D229" s="13" t="s">
        <v>550</v>
      </c>
      <c r="E229" s="13" t="s">
        <v>82</v>
      </c>
      <c r="F229" s="8" t="s">
        <v>130</v>
      </c>
      <c r="G229" s="13">
        <v>94</v>
      </c>
      <c r="H229" s="13" t="s">
        <v>551</v>
      </c>
      <c r="I229" s="5">
        <v>500</v>
      </c>
      <c r="J229" s="5"/>
    </row>
    <row r="230" ht="20" customHeight="1" spans="1:10">
      <c r="A230" s="4">
        <v>226</v>
      </c>
      <c r="B230" s="5" t="s">
        <v>402</v>
      </c>
      <c r="C230" s="6" t="s">
        <v>552</v>
      </c>
      <c r="D230" s="6" t="s">
        <v>553</v>
      </c>
      <c r="E230" s="6" t="s">
        <v>15</v>
      </c>
      <c r="F230" s="15">
        <v>10288</v>
      </c>
      <c r="G230" s="13">
        <v>96</v>
      </c>
      <c r="H230" s="13" t="s">
        <v>554</v>
      </c>
      <c r="I230" s="5">
        <v>500</v>
      </c>
      <c r="J230" s="5"/>
    </row>
    <row r="231" ht="20" customHeight="1" spans="1:10">
      <c r="A231" s="4">
        <v>227</v>
      </c>
      <c r="B231" s="5" t="s">
        <v>402</v>
      </c>
      <c r="C231" s="6" t="s">
        <v>552</v>
      </c>
      <c r="D231" s="6" t="s">
        <v>555</v>
      </c>
      <c r="E231" s="6" t="s">
        <v>15</v>
      </c>
      <c r="F231" s="15">
        <v>10410</v>
      </c>
      <c r="G231" s="13">
        <v>96</v>
      </c>
      <c r="H231" s="13" t="s">
        <v>556</v>
      </c>
      <c r="I231" s="5">
        <v>500</v>
      </c>
      <c r="J231" s="5"/>
    </row>
    <row r="232" ht="20" customHeight="1" spans="1:10">
      <c r="A232" s="4">
        <v>228</v>
      </c>
      <c r="B232" s="5" t="s">
        <v>402</v>
      </c>
      <c r="C232" s="6" t="s">
        <v>552</v>
      </c>
      <c r="D232" s="6" t="s">
        <v>557</v>
      </c>
      <c r="E232" s="6" t="s">
        <v>15</v>
      </c>
      <c r="F232" s="15">
        <v>10625</v>
      </c>
      <c r="G232" s="13">
        <v>95</v>
      </c>
      <c r="H232" s="13" t="s">
        <v>558</v>
      </c>
      <c r="I232" s="5">
        <v>500</v>
      </c>
      <c r="J232" s="5"/>
    </row>
    <row r="233" ht="20" customHeight="1" spans="1:10">
      <c r="A233" s="4">
        <v>229</v>
      </c>
      <c r="B233" s="5" t="s">
        <v>402</v>
      </c>
      <c r="C233" s="6" t="s">
        <v>552</v>
      </c>
      <c r="D233" s="13" t="s">
        <v>559</v>
      </c>
      <c r="E233" s="13" t="s">
        <v>82</v>
      </c>
      <c r="F233" s="8" t="s">
        <v>116</v>
      </c>
      <c r="G233" s="13">
        <v>94</v>
      </c>
      <c r="H233" s="13" t="s">
        <v>560</v>
      </c>
      <c r="I233" s="5">
        <v>500</v>
      </c>
      <c r="J233" s="5"/>
    </row>
    <row r="234" ht="20" customHeight="1" spans="1:10">
      <c r="A234" s="4">
        <v>230</v>
      </c>
      <c r="B234" s="5" t="s">
        <v>402</v>
      </c>
      <c r="C234" s="6" t="s">
        <v>552</v>
      </c>
      <c r="D234" s="13" t="s">
        <v>561</v>
      </c>
      <c r="E234" s="13" t="s">
        <v>15</v>
      </c>
      <c r="F234" s="8" t="s">
        <v>127</v>
      </c>
      <c r="G234" s="13">
        <v>94</v>
      </c>
      <c r="H234" s="13" t="s">
        <v>562</v>
      </c>
      <c r="I234" s="5">
        <v>500</v>
      </c>
      <c r="J234" s="5"/>
    </row>
    <row r="235" ht="20" customHeight="1" spans="1:10">
      <c r="A235" s="4">
        <v>231</v>
      </c>
      <c r="B235" s="5" t="s">
        <v>402</v>
      </c>
      <c r="C235" s="6" t="s">
        <v>563</v>
      </c>
      <c r="D235" s="6" t="s">
        <v>564</v>
      </c>
      <c r="E235" s="6" t="s">
        <v>15</v>
      </c>
      <c r="F235" s="15">
        <v>9741</v>
      </c>
      <c r="G235" s="13">
        <v>98</v>
      </c>
      <c r="H235" s="13" t="s">
        <v>565</v>
      </c>
      <c r="I235" s="5">
        <v>500</v>
      </c>
      <c r="J235" s="5" t="s">
        <v>509</v>
      </c>
    </row>
    <row r="236" ht="20" customHeight="1" spans="1:10">
      <c r="A236" s="4">
        <v>232</v>
      </c>
      <c r="B236" s="5" t="s">
        <v>402</v>
      </c>
      <c r="C236" s="6" t="s">
        <v>563</v>
      </c>
      <c r="D236" s="6" t="s">
        <v>566</v>
      </c>
      <c r="E236" s="6" t="s">
        <v>567</v>
      </c>
      <c r="F236" s="15">
        <v>9863</v>
      </c>
      <c r="G236" s="13">
        <v>97</v>
      </c>
      <c r="H236" s="13" t="s">
        <v>568</v>
      </c>
      <c r="I236" s="5">
        <v>500</v>
      </c>
      <c r="J236" s="5"/>
    </row>
    <row r="237" ht="20" customHeight="1" spans="1:10">
      <c r="A237" s="4">
        <v>233</v>
      </c>
      <c r="B237" s="5" t="s">
        <v>402</v>
      </c>
      <c r="C237" s="6" t="s">
        <v>563</v>
      </c>
      <c r="D237" s="6" t="s">
        <v>569</v>
      </c>
      <c r="E237" s="6" t="s">
        <v>15</v>
      </c>
      <c r="F237" s="10" t="s">
        <v>56</v>
      </c>
      <c r="G237" s="13">
        <v>96</v>
      </c>
      <c r="H237" s="13" t="s">
        <v>570</v>
      </c>
      <c r="I237" s="5">
        <v>500</v>
      </c>
      <c r="J237" s="5" t="s">
        <v>571</v>
      </c>
    </row>
    <row r="238" ht="20" customHeight="1" spans="1:10">
      <c r="A238" s="4">
        <v>234</v>
      </c>
      <c r="B238" s="5" t="s">
        <v>402</v>
      </c>
      <c r="C238" s="6" t="s">
        <v>563</v>
      </c>
      <c r="D238" s="6" t="s">
        <v>572</v>
      </c>
      <c r="E238" s="6" t="s">
        <v>15</v>
      </c>
      <c r="F238" s="15">
        <v>10472</v>
      </c>
      <c r="G238" s="13">
        <v>96</v>
      </c>
      <c r="H238" s="13" t="s">
        <v>573</v>
      </c>
      <c r="I238" s="5">
        <v>500</v>
      </c>
      <c r="J238" s="5"/>
    </row>
    <row r="239" ht="20" customHeight="1" spans="1:10">
      <c r="A239" s="4">
        <v>235</v>
      </c>
      <c r="B239" s="5" t="s">
        <v>402</v>
      </c>
      <c r="C239" s="6" t="s">
        <v>574</v>
      </c>
      <c r="D239" s="6" t="s">
        <v>575</v>
      </c>
      <c r="E239" s="6" t="s">
        <v>567</v>
      </c>
      <c r="F239" s="15">
        <v>9894</v>
      </c>
      <c r="G239" s="13">
        <v>97</v>
      </c>
      <c r="H239" s="13" t="s">
        <v>576</v>
      </c>
      <c r="I239" s="5">
        <v>500</v>
      </c>
      <c r="J239" s="5" t="s">
        <v>509</v>
      </c>
    </row>
    <row r="240" ht="20" customHeight="1" spans="1:10">
      <c r="A240" s="4">
        <v>236</v>
      </c>
      <c r="B240" s="5" t="s">
        <v>402</v>
      </c>
      <c r="C240" s="6" t="s">
        <v>574</v>
      </c>
      <c r="D240" s="6" t="s">
        <v>577</v>
      </c>
      <c r="E240" s="6" t="s">
        <v>82</v>
      </c>
      <c r="F240" s="15">
        <v>10259</v>
      </c>
      <c r="G240" s="13">
        <v>96</v>
      </c>
      <c r="H240" s="13" t="s">
        <v>578</v>
      </c>
      <c r="I240" s="5">
        <v>500</v>
      </c>
      <c r="J240" s="5"/>
    </row>
    <row r="241" ht="20" customHeight="1" spans="1:10">
      <c r="A241" s="4">
        <v>237</v>
      </c>
      <c r="B241" s="5" t="s">
        <v>402</v>
      </c>
      <c r="C241" s="6" t="s">
        <v>574</v>
      </c>
      <c r="D241" s="6" t="s">
        <v>579</v>
      </c>
      <c r="E241" s="6" t="s">
        <v>15</v>
      </c>
      <c r="F241" s="15">
        <v>10441</v>
      </c>
      <c r="G241" s="13">
        <v>96</v>
      </c>
      <c r="H241" s="13" t="s">
        <v>580</v>
      </c>
      <c r="I241" s="5">
        <v>500</v>
      </c>
      <c r="J241" s="5" t="s">
        <v>509</v>
      </c>
    </row>
    <row r="242" ht="20" customHeight="1" spans="1:10">
      <c r="A242" s="4">
        <v>238</v>
      </c>
      <c r="B242" s="5" t="s">
        <v>402</v>
      </c>
      <c r="C242" s="6" t="s">
        <v>574</v>
      </c>
      <c r="D242" s="6" t="s">
        <v>581</v>
      </c>
      <c r="E242" s="6" t="s">
        <v>82</v>
      </c>
      <c r="F242" s="15">
        <v>10625</v>
      </c>
      <c r="G242" s="13">
        <v>95</v>
      </c>
      <c r="H242" s="13" t="s">
        <v>582</v>
      </c>
      <c r="I242" s="5">
        <v>500</v>
      </c>
      <c r="J242" s="5" t="s">
        <v>583</v>
      </c>
    </row>
    <row r="243" ht="20" customHeight="1" spans="1:10">
      <c r="A243" s="4">
        <v>239</v>
      </c>
      <c r="B243" s="5" t="s">
        <v>402</v>
      </c>
      <c r="C243" s="6" t="s">
        <v>574</v>
      </c>
      <c r="D243" s="13" t="s">
        <v>584</v>
      </c>
      <c r="E243" s="13" t="s">
        <v>15</v>
      </c>
      <c r="F243" s="8" t="s">
        <v>127</v>
      </c>
      <c r="G243" s="13">
        <v>94</v>
      </c>
      <c r="H243" s="13" t="s">
        <v>585</v>
      </c>
      <c r="I243" s="5">
        <v>500</v>
      </c>
      <c r="J243" s="5" t="s">
        <v>586</v>
      </c>
    </row>
    <row r="244" ht="20" customHeight="1" spans="1:10">
      <c r="A244" s="4">
        <v>240</v>
      </c>
      <c r="B244" s="5" t="s">
        <v>402</v>
      </c>
      <c r="C244" s="6" t="s">
        <v>574</v>
      </c>
      <c r="D244" s="13" t="s">
        <v>587</v>
      </c>
      <c r="E244" s="13" t="s">
        <v>15</v>
      </c>
      <c r="F244" s="8" t="s">
        <v>588</v>
      </c>
      <c r="G244" s="13">
        <v>93</v>
      </c>
      <c r="H244" s="13" t="s">
        <v>589</v>
      </c>
      <c r="I244" s="5">
        <v>500</v>
      </c>
      <c r="J244" s="5" t="s">
        <v>509</v>
      </c>
    </row>
    <row r="245" ht="20" customHeight="1" spans="1:10">
      <c r="A245" s="4">
        <v>241</v>
      </c>
      <c r="B245" s="5" t="s">
        <v>402</v>
      </c>
      <c r="C245" s="6" t="s">
        <v>590</v>
      </c>
      <c r="D245" s="6" t="s">
        <v>591</v>
      </c>
      <c r="E245" s="6" t="s">
        <v>15</v>
      </c>
      <c r="F245" s="15">
        <v>10349</v>
      </c>
      <c r="G245" s="13">
        <v>96</v>
      </c>
      <c r="H245" s="13" t="s">
        <v>592</v>
      </c>
      <c r="I245" s="5">
        <v>500</v>
      </c>
      <c r="J245" s="5" t="s">
        <v>509</v>
      </c>
    </row>
    <row r="246" ht="20" customHeight="1" spans="1:10">
      <c r="A246" s="4">
        <v>242</v>
      </c>
      <c r="B246" s="5" t="s">
        <v>402</v>
      </c>
      <c r="C246" s="6" t="s">
        <v>590</v>
      </c>
      <c r="D246" s="13" t="s">
        <v>593</v>
      </c>
      <c r="E246" s="13" t="s">
        <v>15</v>
      </c>
      <c r="F246" s="8" t="s">
        <v>121</v>
      </c>
      <c r="G246" s="13">
        <v>94</v>
      </c>
      <c r="H246" s="13" t="s">
        <v>594</v>
      </c>
      <c r="I246" s="5">
        <v>500</v>
      </c>
      <c r="J246" s="5" t="s">
        <v>509</v>
      </c>
    </row>
    <row r="247" ht="20" customHeight="1" spans="1:10">
      <c r="A247" s="4">
        <v>243</v>
      </c>
      <c r="B247" s="5" t="s">
        <v>402</v>
      </c>
      <c r="C247" s="6" t="s">
        <v>590</v>
      </c>
      <c r="D247" s="13" t="s">
        <v>595</v>
      </c>
      <c r="E247" s="13" t="s">
        <v>15</v>
      </c>
      <c r="F247" s="8" t="s">
        <v>596</v>
      </c>
      <c r="G247" s="13">
        <v>94</v>
      </c>
      <c r="H247" s="13" t="s">
        <v>597</v>
      </c>
      <c r="I247" s="5">
        <v>500</v>
      </c>
      <c r="J247" s="5" t="s">
        <v>509</v>
      </c>
    </row>
    <row r="248" ht="20" customHeight="1" spans="1:10">
      <c r="A248" s="4">
        <v>244</v>
      </c>
      <c r="B248" s="5" t="s">
        <v>402</v>
      </c>
      <c r="C248" s="6" t="s">
        <v>598</v>
      </c>
      <c r="D248" s="13" t="s">
        <v>599</v>
      </c>
      <c r="E248" s="13" t="s">
        <v>567</v>
      </c>
      <c r="F248" s="8" t="s">
        <v>600</v>
      </c>
      <c r="G248" s="13" t="s">
        <v>601</v>
      </c>
      <c r="H248" s="13" t="s">
        <v>602</v>
      </c>
      <c r="I248" s="5">
        <v>500</v>
      </c>
      <c r="J248" s="5" t="s">
        <v>583</v>
      </c>
    </row>
    <row r="249" ht="20" customHeight="1" spans="1:10">
      <c r="A249" s="4">
        <v>245</v>
      </c>
      <c r="B249" s="5" t="s">
        <v>402</v>
      </c>
      <c r="C249" s="6" t="s">
        <v>598</v>
      </c>
      <c r="D249" s="6" t="s">
        <v>603</v>
      </c>
      <c r="E249" s="6" t="s">
        <v>15</v>
      </c>
      <c r="F249" s="15">
        <v>9953</v>
      </c>
      <c r="G249" s="13" t="s">
        <v>604</v>
      </c>
      <c r="H249" s="13" t="s">
        <v>605</v>
      </c>
      <c r="I249" s="5">
        <v>500</v>
      </c>
      <c r="J249" s="5"/>
    </row>
    <row r="250" ht="20" customHeight="1" spans="1:10">
      <c r="A250" s="4">
        <v>246</v>
      </c>
      <c r="B250" s="5" t="s">
        <v>402</v>
      </c>
      <c r="C250" s="6" t="s">
        <v>598</v>
      </c>
      <c r="D250" s="6" t="s">
        <v>606</v>
      </c>
      <c r="E250" s="6" t="s">
        <v>15</v>
      </c>
      <c r="F250" s="15">
        <v>9983</v>
      </c>
      <c r="G250" s="13" t="s">
        <v>604</v>
      </c>
      <c r="H250" s="13" t="s">
        <v>607</v>
      </c>
      <c r="I250" s="5">
        <v>500</v>
      </c>
      <c r="J250" s="5"/>
    </row>
    <row r="251" ht="20" customHeight="1" spans="1:10">
      <c r="A251" s="4">
        <v>247</v>
      </c>
      <c r="B251" s="5" t="s">
        <v>402</v>
      </c>
      <c r="C251" s="6" t="s">
        <v>598</v>
      </c>
      <c r="D251" s="6" t="s">
        <v>608</v>
      </c>
      <c r="E251" s="6" t="s">
        <v>15</v>
      </c>
      <c r="F251" s="10" t="s">
        <v>56</v>
      </c>
      <c r="G251" s="13" t="s">
        <v>609</v>
      </c>
      <c r="H251" s="13" t="s">
        <v>610</v>
      </c>
      <c r="I251" s="5">
        <v>500</v>
      </c>
      <c r="J251" s="5" t="s">
        <v>509</v>
      </c>
    </row>
    <row r="252" ht="20" customHeight="1" spans="1:10">
      <c r="A252" s="4">
        <v>248</v>
      </c>
      <c r="B252" s="5" t="s">
        <v>402</v>
      </c>
      <c r="C252" s="6" t="s">
        <v>598</v>
      </c>
      <c r="D252" s="6" t="s">
        <v>611</v>
      </c>
      <c r="E252" s="6" t="s">
        <v>15</v>
      </c>
      <c r="F252" s="10" t="s">
        <v>612</v>
      </c>
      <c r="G252" s="13" t="s">
        <v>609</v>
      </c>
      <c r="H252" s="13" t="s">
        <v>613</v>
      </c>
      <c r="I252" s="5">
        <v>500</v>
      </c>
      <c r="J252" s="5" t="s">
        <v>509</v>
      </c>
    </row>
    <row r="253" ht="20" customHeight="1" spans="1:10">
      <c r="A253" s="4">
        <v>249</v>
      </c>
      <c r="B253" s="5" t="s">
        <v>402</v>
      </c>
      <c r="C253" s="6" t="s">
        <v>598</v>
      </c>
      <c r="D253" s="6" t="s">
        <v>591</v>
      </c>
      <c r="E253" s="6" t="s">
        <v>15</v>
      </c>
      <c r="F253" s="15">
        <v>10410</v>
      </c>
      <c r="G253" s="13">
        <v>96</v>
      </c>
      <c r="H253" s="13" t="s">
        <v>614</v>
      </c>
      <c r="I253" s="5">
        <v>500</v>
      </c>
      <c r="J253" s="5" t="s">
        <v>429</v>
      </c>
    </row>
    <row r="254" ht="20" customHeight="1" spans="1:10">
      <c r="A254" s="4">
        <v>250</v>
      </c>
      <c r="B254" s="5" t="s">
        <v>402</v>
      </c>
      <c r="C254" s="6" t="s">
        <v>598</v>
      </c>
      <c r="D254" s="6" t="s">
        <v>615</v>
      </c>
      <c r="E254" s="6" t="s">
        <v>82</v>
      </c>
      <c r="F254" s="15">
        <v>10745</v>
      </c>
      <c r="G254" s="13" t="s">
        <v>616</v>
      </c>
      <c r="H254" s="13" t="s">
        <v>617</v>
      </c>
      <c r="I254" s="5">
        <v>500</v>
      </c>
      <c r="J254" s="5"/>
    </row>
    <row r="255" ht="20" customHeight="1" spans="1:10">
      <c r="A255" s="4">
        <v>251</v>
      </c>
      <c r="B255" s="5" t="s">
        <v>402</v>
      </c>
      <c r="C255" s="6" t="s">
        <v>598</v>
      </c>
      <c r="D255" s="13" t="s">
        <v>618</v>
      </c>
      <c r="E255" s="13" t="s">
        <v>15</v>
      </c>
      <c r="F255" s="8" t="s">
        <v>619</v>
      </c>
      <c r="G255" s="13" t="s">
        <v>620</v>
      </c>
      <c r="H255" s="13" t="s">
        <v>621</v>
      </c>
      <c r="I255" s="5">
        <v>500</v>
      </c>
      <c r="J255" s="5"/>
    </row>
    <row r="256" ht="20" customHeight="1" spans="1:10">
      <c r="A256" s="4">
        <v>252</v>
      </c>
      <c r="B256" s="5" t="s">
        <v>402</v>
      </c>
      <c r="C256" s="6" t="s">
        <v>598</v>
      </c>
      <c r="D256" s="13" t="s">
        <v>622</v>
      </c>
      <c r="E256" s="13" t="s">
        <v>15</v>
      </c>
      <c r="F256" s="8" t="s">
        <v>116</v>
      </c>
      <c r="G256" s="13" t="s">
        <v>620</v>
      </c>
      <c r="H256" s="13" t="s">
        <v>623</v>
      </c>
      <c r="I256" s="5">
        <v>500</v>
      </c>
      <c r="J256" s="5" t="s">
        <v>509</v>
      </c>
    </row>
    <row r="257" ht="20" customHeight="1" spans="1:10">
      <c r="A257" s="4">
        <v>253</v>
      </c>
      <c r="B257" s="5" t="s">
        <v>402</v>
      </c>
      <c r="C257" s="6" t="s">
        <v>598</v>
      </c>
      <c r="D257" s="13" t="s">
        <v>624</v>
      </c>
      <c r="E257" s="13" t="s">
        <v>15</v>
      </c>
      <c r="F257" s="8" t="s">
        <v>127</v>
      </c>
      <c r="G257" s="13" t="s">
        <v>620</v>
      </c>
      <c r="H257" s="13" t="s">
        <v>625</v>
      </c>
      <c r="I257" s="5">
        <v>500</v>
      </c>
      <c r="J257" s="5"/>
    </row>
    <row r="258" ht="20" customHeight="1" spans="1:10">
      <c r="A258" s="4">
        <v>254</v>
      </c>
      <c r="B258" s="5" t="s">
        <v>402</v>
      </c>
      <c r="C258" s="6" t="s">
        <v>598</v>
      </c>
      <c r="D258" s="13" t="s">
        <v>626</v>
      </c>
      <c r="E258" s="13" t="s">
        <v>15</v>
      </c>
      <c r="F258" s="8" t="s">
        <v>130</v>
      </c>
      <c r="G258" s="13" t="s">
        <v>620</v>
      </c>
      <c r="H258" s="13" t="s">
        <v>627</v>
      </c>
      <c r="I258" s="5">
        <v>500</v>
      </c>
      <c r="J258" s="5"/>
    </row>
    <row r="259" ht="20" customHeight="1" spans="1:10">
      <c r="A259" s="4">
        <v>255</v>
      </c>
      <c r="B259" s="5" t="s">
        <v>402</v>
      </c>
      <c r="C259" s="6" t="s">
        <v>598</v>
      </c>
      <c r="D259" s="13" t="s">
        <v>628</v>
      </c>
      <c r="E259" s="13" t="s">
        <v>15</v>
      </c>
      <c r="F259" s="8" t="s">
        <v>139</v>
      </c>
      <c r="G259" s="13" t="s">
        <v>629</v>
      </c>
      <c r="H259" s="13" t="s">
        <v>630</v>
      </c>
      <c r="I259" s="5">
        <v>500</v>
      </c>
      <c r="J259" s="5"/>
    </row>
    <row r="260" ht="20" customHeight="1" spans="1:10">
      <c r="A260" s="4">
        <v>256</v>
      </c>
      <c r="B260" s="5" t="s">
        <v>402</v>
      </c>
      <c r="C260" s="6" t="s">
        <v>547</v>
      </c>
      <c r="D260" s="13" t="s">
        <v>631</v>
      </c>
      <c r="E260" s="13" t="s">
        <v>15</v>
      </c>
      <c r="F260" s="28">
        <v>11414</v>
      </c>
      <c r="G260" s="13">
        <v>93</v>
      </c>
      <c r="H260" s="13" t="s">
        <v>632</v>
      </c>
      <c r="I260" s="5">
        <v>500</v>
      </c>
      <c r="J260" s="5"/>
    </row>
    <row r="261" ht="20" customHeight="1" spans="1:10">
      <c r="A261" s="4">
        <v>257</v>
      </c>
      <c r="B261" s="5" t="s">
        <v>402</v>
      </c>
      <c r="C261" s="13" t="s">
        <v>574</v>
      </c>
      <c r="D261" s="13" t="s">
        <v>633</v>
      </c>
      <c r="E261" s="13" t="s">
        <v>15</v>
      </c>
      <c r="F261" s="28">
        <v>11414</v>
      </c>
      <c r="G261" s="13">
        <v>93</v>
      </c>
      <c r="H261" s="13" t="s">
        <v>634</v>
      </c>
      <c r="I261" s="5">
        <v>500</v>
      </c>
      <c r="J261" s="5" t="s">
        <v>635</v>
      </c>
    </row>
    <row r="262" ht="20" customHeight="1" spans="1:10">
      <c r="A262" s="4">
        <v>258</v>
      </c>
      <c r="B262" s="5" t="s">
        <v>402</v>
      </c>
      <c r="C262" s="13" t="s">
        <v>563</v>
      </c>
      <c r="D262" s="6" t="s">
        <v>636</v>
      </c>
      <c r="E262" s="13" t="s">
        <v>82</v>
      </c>
      <c r="F262" s="15">
        <v>11476</v>
      </c>
      <c r="G262" s="13">
        <v>93</v>
      </c>
      <c r="H262" s="13" t="s">
        <v>637</v>
      </c>
      <c r="I262" s="5">
        <v>500</v>
      </c>
      <c r="J262" s="5" t="s">
        <v>583</v>
      </c>
    </row>
    <row r="263" ht="20" customHeight="1" spans="1:10">
      <c r="A263" s="4">
        <v>259</v>
      </c>
      <c r="B263" s="5" t="s">
        <v>402</v>
      </c>
      <c r="C263" s="13" t="s">
        <v>598</v>
      </c>
      <c r="D263" s="8" t="s">
        <v>638</v>
      </c>
      <c r="E263" s="8" t="s">
        <v>15</v>
      </c>
      <c r="F263" s="15">
        <v>11505</v>
      </c>
      <c r="G263" s="13">
        <v>93</v>
      </c>
      <c r="H263" s="13" t="s">
        <v>639</v>
      </c>
      <c r="I263" s="5">
        <v>500</v>
      </c>
      <c r="J263" s="5"/>
    </row>
    <row r="264" ht="20" customHeight="1" spans="1:10">
      <c r="A264" s="4">
        <v>260</v>
      </c>
      <c r="B264" s="5" t="s">
        <v>402</v>
      </c>
      <c r="C264" s="6" t="s">
        <v>640</v>
      </c>
      <c r="D264" s="6" t="s">
        <v>641</v>
      </c>
      <c r="E264" s="6" t="s">
        <v>15</v>
      </c>
      <c r="F264" s="28">
        <v>11536</v>
      </c>
      <c r="G264" s="13">
        <v>93</v>
      </c>
      <c r="H264" s="13" t="s">
        <v>642</v>
      </c>
      <c r="I264" s="5">
        <v>500</v>
      </c>
      <c r="J264" s="5"/>
    </row>
    <row r="265" ht="20" customHeight="1" spans="1:10">
      <c r="A265" s="4">
        <v>261</v>
      </c>
      <c r="B265" s="5" t="s">
        <v>402</v>
      </c>
      <c r="C265" s="6" t="s">
        <v>444</v>
      </c>
      <c r="D265" s="6" t="s">
        <v>643</v>
      </c>
      <c r="E265" s="6" t="s">
        <v>82</v>
      </c>
      <c r="F265" s="28">
        <v>11536</v>
      </c>
      <c r="G265" s="13">
        <v>93</v>
      </c>
      <c r="H265" s="13" t="s">
        <v>644</v>
      </c>
      <c r="I265" s="5">
        <v>500</v>
      </c>
      <c r="J265" s="5"/>
    </row>
    <row r="266" ht="20" customHeight="1" spans="1:10">
      <c r="A266" s="4">
        <v>262</v>
      </c>
      <c r="B266" s="5" t="s">
        <v>402</v>
      </c>
      <c r="C266" s="6" t="s">
        <v>410</v>
      </c>
      <c r="D266" s="6" t="s">
        <v>645</v>
      </c>
      <c r="E266" s="6" t="s">
        <v>15</v>
      </c>
      <c r="F266" s="15">
        <v>11536</v>
      </c>
      <c r="G266" s="13">
        <v>93</v>
      </c>
      <c r="H266" s="13" t="s">
        <v>646</v>
      </c>
      <c r="I266" s="5">
        <v>500</v>
      </c>
      <c r="J266" s="5"/>
    </row>
    <row r="267" ht="20" customHeight="1" spans="1:10">
      <c r="A267" s="4">
        <v>263</v>
      </c>
      <c r="B267" s="5" t="s">
        <v>402</v>
      </c>
      <c r="C267" s="6" t="s">
        <v>563</v>
      </c>
      <c r="D267" s="13" t="s">
        <v>647</v>
      </c>
      <c r="E267" s="13" t="s">
        <v>15</v>
      </c>
      <c r="F267" s="29">
        <v>11536</v>
      </c>
      <c r="G267" s="13">
        <v>93</v>
      </c>
      <c r="H267" s="13" t="s">
        <v>648</v>
      </c>
      <c r="I267" s="5">
        <v>500</v>
      </c>
      <c r="J267" s="27"/>
    </row>
    <row r="268" ht="20" customHeight="1" spans="1:10">
      <c r="A268" s="4">
        <v>264</v>
      </c>
      <c r="B268" s="5" t="s">
        <v>402</v>
      </c>
      <c r="C268" s="13" t="s">
        <v>498</v>
      </c>
      <c r="D268" s="6" t="s">
        <v>649</v>
      </c>
      <c r="E268" s="6" t="s">
        <v>15</v>
      </c>
      <c r="F268" s="28">
        <v>11571</v>
      </c>
      <c r="G268" s="13">
        <v>93</v>
      </c>
      <c r="H268" s="13" t="s">
        <v>650</v>
      </c>
      <c r="I268" s="5">
        <v>500</v>
      </c>
      <c r="J268" s="5"/>
    </row>
    <row r="269" ht="20" customHeight="1" spans="1:10">
      <c r="A269" s="4">
        <v>265</v>
      </c>
      <c r="B269" s="5" t="s">
        <v>402</v>
      </c>
      <c r="C269" s="6" t="s">
        <v>536</v>
      </c>
      <c r="D269" s="6" t="s">
        <v>651</v>
      </c>
      <c r="E269" s="6" t="s">
        <v>82</v>
      </c>
      <c r="F269" s="15">
        <v>11597</v>
      </c>
      <c r="G269" s="5">
        <v>93</v>
      </c>
      <c r="H269" s="27" t="s">
        <v>652</v>
      </c>
      <c r="I269" s="5">
        <v>500</v>
      </c>
      <c r="J269" s="5"/>
    </row>
    <row r="270" ht="20" customHeight="1" spans="1:10">
      <c r="A270" s="4">
        <v>266</v>
      </c>
      <c r="B270" s="5" t="s">
        <v>402</v>
      </c>
      <c r="C270" s="6" t="s">
        <v>590</v>
      </c>
      <c r="D270" s="6" t="s">
        <v>653</v>
      </c>
      <c r="E270" s="6" t="s">
        <v>15</v>
      </c>
      <c r="F270" s="15">
        <v>11597</v>
      </c>
      <c r="G270" s="13">
        <v>93</v>
      </c>
      <c r="H270" s="13" t="s">
        <v>654</v>
      </c>
      <c r="I270" s="5">
        <v>500</v>
      </c>
      <c r="J270" s="5"/>
    </row>
    <row r="271" ht="20" customHeight="1" spans="1:10">
      <c r="A271" s="4">
        <v>267</v>
      </c>
      <c r="B271" s="5" t="s">
        <v>402</v>
      </c>
      <c r="C271" s="6" t="s">
        <v>574</v>
      </c>
      <c r="D271" s="6" t="s">
        <v>655</v>
      </c>
      <c r="E271" s="6" t="s">
        <v>15</v>
      </c>
      <c r="F271" s="15">
        <v>11597</v>
      </c>
      <c r="G271" s="13">
        <v>92</v>
      </c>
      <c r="H271" s="13" t="s">
        <v>589</v>
      </c>
      <c r="I271" s="5">
        <v>500</v>
      </c>
      <c r="J271" s="5" t="s">
        <v>656</v>
      </c>
    </row>
    <row r="272" ht="20" customHeight="1" spans="1:10">
      <c r="A272" s="4">
        <v>268</v>
      </c>
      <c r="B272" s="5" t="s">
        <v>402</v>
      </c>
      <c r="C272" s="13" t="s">
        <v>590</v>
      </c>
      <c r="D272" s="13" t="s">
        <v>657</v>
      </c>
      <c r="E272" s="13" t="s">
        <v>15</v>
      </c>
      <c r="F272" s="8" t="s">
        <v>193</v>
      </c>
      <c r="G272" s="13">
        <v>93</v>
      </c>
      <c r="H272" s="13" t="s">
        <v>658</v>
      </c>
      <c r="I272" s="5">
        <v>500</v>
      </c>
      <c r="J272" s="5"/>
    </row>
    <row r="273" ht="20" customHeight="1" spans="1:10">
      <c r="A273" s="4">
        <v>269</v>
      </c>
      <c r="B273" s="5" t="s">
        <v>402</v>
      </c>
      <c r="C273" s="13" t="s">
        <v>457</v>
      </c>
      <c r="D273" s="6" t="s">
        <v>659</v>
      </c>
      <c r="E273" s="6" t="s">
        <v>15</v>
      </c>
      <c r="F273" s="28">
        <v>11674</v>
      </c>
      <c r="G273" s="13">
        <v>93</v>
      </c>
      <c r="H273" s="13" t="s">
        <v>660</v>
      </c>
      <c r="I273" s="5">
        <v>500</v>
      </c>
      <c r="J273" s="5"/>
    </row>
    <row r="274" ht="20" customHeight="1" spans="1:10">
      <c r="A274" s="4">
        <v>270</v>
      </c>
      <c r="B274" s="5" t="s">
        <v>402</v>
      </c>
      <c r="C274" s="13" t="s">
        <v>422</v>
      </c>
      <c r="D274" s="6" t="s">
        <v>661</v>
      </c>
      <c r="E274" s="6" t="s">
        <v>15</v>
      </c>
      <c r="F274" s="28">
        <v>11660</v>
      </c>
      <c r="G274" s="13">
        <v>92</v>
      </c>
      <c r="H274" s="13" t="s">
        <v>662</v>
      </c>
      <c r="I274" s="5">
        <v>500</v>
      </c>
      <c r="J274" s="5"/>
    </row>
    <row r="275" ht="20" customHeight="1" spans="1:10">
      <c r="A275" s="4">
        <v>271</v>
      </c>
      <c r="B275" s="5" t="s">
        <v>402</v>
      </c>
      <c r="C275" s="6" t="s">
        <v>598</v>
      </c>
      <c r="D275" s="6" t="s">
        <v>663</v>
      </c>
      <c r="E275" s="6" t="s">
        <v>82</v>
      </c>
      <c r="F275" s="15">
        <v>11658</v>
      </c>
      <c r="G275" s="13" t="s">
        <v>664</v>
      </c>
      <c r="H275" s="13" t="s">
        <v>665</v>
      </c>
      <c r="I275" s="5">
        <v>500</v>
      </c>
      <c r="J275" s="5"/>
    </row>
    <row r="276" ht="20" customHeight="1" spans="1:10">
      <c r="A276" s="4">
        <v>272</v>
      </c>
      <c r="B276" s="5" t="s">
        <v>402</v>
      </c>
      <c r="C276" s="6" t="s">
        <v>598</v>
      </c>
      <c r="D276" s="6" t="s">
        <v>666</v>
      </c>
      <c r="E276" s="6" t="s">
        <v>15</v>
      </c>
      <c r="F276" s="15">
        <v>11658</v>
      </c>
      <c r="G276" s="13" t="s">
        <v>664</v>
      </c>
      <c r="H276" s="13" t="s">
        <v>667</v>
      </c>
      <c r="I276" s="5">
        <v>500</v>
      </c>
      <c r="J276" s="5" t="s">
        <v>509</v>
      </c>
    </row>
    <row r="277" ht="20" customHeight="1" spans="1:10">
      <c r="A277" s="4">
        <v>273</v>
      </c>
      <c r="B277" s="5" t="s">
        <v>402</v>
      </c>
      <c r="C277" s="6" t="s">
        <v>598</v>
      </c>
      <c r="D277" s="6" t="s">
        <v>668</v>
      </c>
      <c r="E277" s="6" t="s">
        <v>15</v>
      </c>
      <c r="F277" s="15">
        <v>11658</v>
      </c>
      <c r="G277" s="13" t="s">
        <v>664</v>
      </c>
      <c r="H277" s="13" t="s">
        <v>669</v>
      </c>
      <c r="I277" s="5">
        <v>500</v>
      </c>
      <c r="J277" s="5"/>
    </row>
    <row r="278" ht="20" customHeight="1" spans="1:10">
      <c r="A278" s="4">
        <v>274</v>
      </c>
      <c r="B278" s="5" t="s">
        <v>402</v>
      </c>
      <c r="C278" s="6" t="s">
        <v>598</v>
      </c>
      <c r="D278" s="6" t="s">
        <v>670</v>
      </c>
      <c r="E278" s="6" t="s">
        <v>82</v>
      </c>
      <c r="F278" s="15">
        <v>11689</v>
      </c>
      <c r="G278" s="13" t="s">
        <v>664</v>
      </c>
      <c r="H278" s="13" t="s">
        <v>671</v>
      </c>
      <c r="I278" s="5">
        <v>500</v>
      </c>
      <c r="J278" s="5" t="s">
        <v>583</v>
      </c>
    </row>
    <row r="279" ht="20" customHeight="1" spans="1:10">
      <c r="A279" s="4">
        <v>275</v>
      </c>
      <c r="B279" s="5" t="s">
        <v>402</v>
      </c>
      <c r="C279" s="13" t="s">
        <v>422</v>
      </c>
      <c r="D279" s="6" t="s">
        <v>672</v>
      </c>
      <c r="E279" s="6" t="s">
        <v>15</v>
      </c>
      <c r="F279" s="28">
        <v>11745</v>
      </c>
      <c r="G279" s="13">
        <v>92</v>
      </c>
      <c r="H279" s="13" t="s">
        <v>673</v>
      </c>
      <c r="I279" s="5">
        <v>500</v>
      </c>
      <c r="J279" s="5"/>
    </row>
    <row r="280" ht="20" customHeight="1" spans="1:10">
      <c r="A280" s="4">
        <v>276</v>
      </c>
      <c r="B280" s="5" t="s">
        <v>402</v>
      </c>
      <c r="C280" s="13" t="s">
        <v>506</v>
      </c>
      <c r="D280" s="6" t="s">
        <v>674</v>
      </c>
      <c r="E280" s="6" t="s">
        <v>15</v>
      </c>
      <c r="F280" s="28">
        <v>11720</v>
      </c>
      <c r="G280" s="13">
        <v>92</v>
      </c>
      <c r="H280" s="13" t="s">
        <v>675</v>
      </c>
      <c r="I280" s="5">
        <v>500</v>
      </c>
      <c r="J280" s="5"/>
    </row>
    <row r="281" ht="20" customHeight="1" spans="1:10">
      <c r="A281" s="4">
        <v>277</v>
      </c>
      <c r="B281" s="5" t="s">
        <v>402</v>
      </c>
      <c r="C281" s="10" t="s">
        <v>640</v>
      </c>
      <c r="D281" s="6" t="s">
        <v>676</v>
      </c>
      <c r="E281" s="6" t="s">
        <v>15</v>
      </c>
      <c r="F281" s="28">
        <v>11767</v>
      </c>
      <c r="G281" s="13">
        <v>92</v>
      </c>
      <c r="H281" s="13" t="s">
        <v>677</v>
      </c>
      <c r="I281" s="5">
        <v>500</v>
      </c>
      <c r="J281" s="5"/>
    </row>
    <row r="282" ht="20" customHeight="1" spans="1:10">
      <c r="A282" s="4">
        <v>278</v>
      </c>
      <c r="B282" s="5" t="s">
        <v>402</v>
      </c>
      <c r="C282" s="13" t="s">
        <v>498</v>
      </c>
      <c r="D282" s="6" t="s">
        <v>678</v>
      </c>
      <c r="E282" s="6" t="s">
        <v>15</v>
      </c>
      <c r="F282" s="28">
        <v>11756</v>
      </c>
      <c r="G282" s="13">
        <v>92</v>
      </c>
      <c r="H282" s="13" t="s">
        <v>679</v>
      </c>
      <c r="I282" s="5">
        <v>500</v>
      </c>
      <c r="J282" s="5"/>
    </row>
    <row r="283" ht="20" customHeight="1" spans="1:10">
      <c r="A283" s="4">
        <v>279</v>
      </c>
      <c r="B283" s="5" t="s">
        <v>402</v>
      </c>
      <c r="C283" s="13" t="s">
        <v>506</v>
      </c>
      <c r="D283" s="6" t="s">
        <v>680</v>
      </c>
      <c r="E283" s="6" t="s">
        <v>15</v>
      </c>
      <c r="F283" s="28">
        <v>11749</v>
      </c>
      <c r="G283" s="13">
        <v>92</v>
      </c>
      <c r="H283" s="13" t="s">
        <v>681</v>
      </c>
      <c r="I283" s="5">
        <v>500</v>
      </c>
      <c r="J283" s="5"/>
    </row>
    <row r="284" ht="20" customHeight="1" spans="1:10">
      <c r="A284" s="4">
        <v>280</v>
      </c>
      <c r="B284" s="5" t="s">
        <v>402</v>
      </c>
      <c r="C284" s="13" t="s">
        <v>523</v>
      </c>
      <c r="D284" s="6" t="s">
        <v>682</v>
      </c>
      <c r="E284" s="6" t="s">
        <v>15</v>
      </c>
      <c r="F284" s="28">
        <v>11763</v>
      </c>
      <c r="G284" s="13">
        <v>92</v>
      </c>
      <c r="H284" s="13" t="s">
        <v>683</v>
      </c>
      <c r="I284" s="5">
        <v>500</v>
      </c>
      <c r="J284" s="5"/>
    </row>
    <row r="285" ht="20" customHeight="1" spans="1:10">
      <c r="A285" s="4">
        <v>281</v>
      </c>
      <c r="B285" s="5" t="s">
        <v>402</v>
      </c>
      <c r="C285" s="13" t="s">
        <v>598</v>
      </c>
      <c r="D285" s="13" t="s">
        <v>684</v>
      </c>
      <c r="E285" s="13" t="s">
        <v>15</v>
      </c>
      <c r="F285" s="8" t="s">
        <v>213</v>
      </c>
      <c r="G285" s="13" t="s">
        <v>664</v>
      </c>
      <c r="H285" s="13" t="s">
        <v>685</v>
      </c>
      <c r="I285" s="5">
        <v>500</v>
      </c>
      <c r="J285" s="5"/>
    </row>
    <row r="286" ht="20" customHeight="1" spans="1:10">
      <c r="A286" s="4">
        <v>282</v>
      </c>
      <c r="B286" s="5" t="s">
        <v>402</v>
      </c>
      <c r="C286" s="13" t="s">
        <v>598</v>
      </c>
      <c r="D286" s="13" t="s">
        <v>686</v>
      </c>
      <c r="E286" s="13" t="s">
        <v>15</v>
      </c>
      <c r="F286" s="8" t="s">
        <v>213</v>
      </c>
      <c r="G286" s="13" t="s">
        <v>664</v>
      </c>
      <c r="H286" s="13" t="s">
        <v>687</v>
      </c>
      <c r="I286" s="5">
        <v>500</v>
      </c>
      <c r="J286" s="5" t="s">
        <v>509</v>
      </c>
    </row>
    <row r="287" ht="20" customHeight="1" spans="1:10">
      <c r="A287" s="4">
        <v>283</v>
      </c>
      <c r="B287" s="5" t="s">
        <v>402</v>
      </c>
      <c r="C287" s="13" t="s">
        <v>563</v>
      </c>
      <c r="D287" s="6" t="s">
        <v>688</v>
      </c>
      <c r="E287" s="6" t="s">
        <v>15</v>
      </c>
      <c r="F287" s="10" t="s">
        <v>220</v>
      </c>
      <c r="G287" s="13">
        <v>92</v>
      </c>
      <c r="H287" s="13" t="s">
        <v>689</v>
      </c>
      <c r="I287" s="5">
        <v>500</v>
      </c>
      <c r="J287" s="5" t="s">
        <v>509</v>
      </c>
    </row>
    <row r="288" ht="20" customHeight="1" spans="1:10">
      <c r="A288" s="4">
        <v>284</v>
      </c>
      <c r="B288" s="5" t="s">
        <v>402</v>
      </c>
      <c r="C288" s="13" t="s">
        <v>457</v>
      </c>
      <c r="D288" s="6" t="s">
        <v>690</v>
      </c>
      <c r="E288" s="6" t="s">
        <v>82</v>
      </c>
      <c r="F288" s="28">
        <v>11846</v>
      </c>
      <c r="G288" s="13">
        <v>92</v>
      </c>
      <c r="H288" s="13" t="s">
        <v>691</v>
      </c>
      <c r="I288" s="5">
        <v>500</v>
      </c>
      <c r="J288" s="5"/>
    </row>
    <row r="289" ht="20" customHeight="1" spans="1:10">
      <c r="A289" s="4">
        <v>285</v>
      </c>
      <c r="B289" s="5" t="s">
        <v>402</v>
      </c>
      <c r="C289" s="13" t="s">
        <v>563</v>
      </c>
      <c r="D289" s="6" t="s">
        <v>692</v>
      </c>
      <c r="E289" s="6" t="s">
        <v>15</v>
      </c>
      <c r="F289" s="10" t="s">
        <v>233</v>
      </c>
      <c r="G289" s="13">
        <v>92</v>
      </c>
      <c r="H289" s="13" t="s">
        <v>693</v>
      </c>
      <c r="I289" s="5">
        <v>500</v>
      </c>
      <c r="J289" s="5"/>
    </row>
    <row r="290" ht="20" customHeight="1" spans="1:10">
      <c r="A290" s="4">
        <v>286</v>
      </c>
      <c r="B290" s="5" t="s">
        <v>402</v>
      </c>
      <c r="C290" s="6" t="s">
        <v>640</v>
      </c>
      <c r="D290" s="6" t="s">
        <v>694</v>
      </c>
      <c r="E290" s="6" t="s">
        <v>82</v>
      </c>
      <c r="F290" s="15">
        <v>11871</v>
      </c>
      <c r="G290" s="13">
        <v>92</v>
      </c>
      <c r="H290" s="13" t="s">
        <v>695</v>
      </c>
      <c r="I290" s="5">
        <v>500</v>
      </c>
      <c r="J290" s="5"/>
    </row>
    <row r="291" ht="20" customHeight="1" spans="1:10">
      <c r="A291" s="4">
        <v>287</v>
      </c>
      <c r="B291" s="5" t="s">
        <v>402</v>
      </c>
      <c r="C291" s="13" t="s">
        <v>457</v>
      </c>
      <c r="D291" s="6" t="s">
        <v>696</v>
      </c>
      <c r="E291" s="6" t="s">
        <v>15</v>
      </c>
      <c r="F291" s="28">
        <v>11913</v>
      </c>
      <c r="G291" s="13">
        <v>92</v>
      </c>
      <c r="H291" s="13" t="s">
        <v>697</v>
      </c>
      <c r="I291" s="5">
        <v>500</v>
      </c>
      <c r="J291" s="5"/>
    </row>
    <row r="292" ht="20" customHeight="1" spans="1:10">
      <c r="A292" s="4">
        <v>288</v>
      </c>
      <c r="B292" s="5" t="s">
        <v>402</v>
      </c>
      <c r="C292" s="13" t="s">
        <v>598</v>
      </c>
      <c r="D292" s="13" t="s">
        <v>698</v>
      </c>
      <c r="E292" s="13" t="s">
        <v>82</v>
      </c>
      <c r="F292" s="8" t="s">
        <v>699</v>
      </c>
      <c r="G292" s="13" t="s">
        <v>664</v>
      </c>
      <c r="H292" s="13" t="s">
        <v>700</v>
      </c>
      <c r="I292" s="5">
        <v>500</v>
      </c>
      <c r="J292" s="5" t="s">
        <v>583</v>
      </c>
    </row>
    <row r="293" ht="20" customHeight="1" spans="1:10">
      <c r="A293" s="4">
        <v>289</v>
      </c>
      <c r="B293" s="5" t="s">
        <v>402</v>
      </c>
      <c r="C293" s="13" t="s">
        <v>590</v>
      </c>
      <c r="D293" s="13" t="s">
        <v>701</v>
      </c>
      <c r="E293" s="13" t="s">
        <v>82</v>
      </c>
      <c r="F293" s="8" t="s">
        <v>236</v>
      </c>
      <c r="G293" s="13">
        <v>92</v>
      </c>
      <c r="H293" s="13" t="s">
        <v>702</v>
      </c>
      <c r="I293" s="5">
        <v>500</v>
      </c>
      <c r="J293" s="5" t="s">
        <v>703</v>
      </c>
    </row>
    <row r="294" ht="20" customHeight="1" spans="1:10">
      <c r="A294" s="4">
        <v>290</v>
      </c>
      <c r="B294" s="5" t="s">
        <v>402</v>
      </c>
      <c r="C294" s="10" t="s">
        <v>640</v>
      </c>
      <c r="D294" s="6" t="s">
        <v>704</v>
      </c>
      <c r="E294" s="6" t="s">
        <v>82</v>
      </c>
      <c r="F294" s="28">
        <v>11957</v>
      </c>
      <c r="G294" s="13">
        <v>92</v>
      </c>
      <c r="H294" s="13" t="s">
        <v>705</v>
      </c>
      <c r="I294" s="5">
        <v>500</v>
      </c>
      <c r="J294" s="5"/>
    </row>
    <row r="295" ht="20" customHeight="1" spans="1:10">
      <c r="A295" s="4">
        <v>291</v>
      </c>
      <c r="B295" s="5" t="s">
        <v>402</v>
      </c>
      <c r="C295" s="6" t="s">
        <v>422</v>
      </c>
      <c r="D295" s="6" t="s">
        <v>706</v>
      </c>
      <c r="E295" s="6" t="s">
        <v>15</v>
      </c>
      <c r="F295" s="15">
        <v>11963</v>
      </c>
      <c r="G295" s="13">
        <v>91</v>
      </c>
      <c r="H295" s="13" t="s">
        <v>707</v>
      </c>
      <c r="I295" s="5">
        <v>500</v>
      </c>
      <c r="J295" s="5"/>
    </row>
    <row r="296" ht="20" customHeight="1" spans="1:10">
      <c r="A296" s="4">
        <v>292</v>
      </c>
      <c r="B296" s="5" t="s">
        <v>402</v>
      </c>
      <c r="C296" s="6" t="s">
        <v>563</v>
      </c>
      <c r="D296" s="6" t="s">
        <v>708</v>
      </c>
      <c r="E296" s="6" t="s">
        <v>15</v>
      </c>
      <c r="F296" s="15">
        <v>11963</v>
      </c>
      <c r="G296" s="13">
        <v>92</v>
      </c>
      <c r="H296" s="13" t="s">
        <v>709</v>
      </c>
      <c r="I296" s="5">
        <v>500</v>
      </c>
      <c r="J296" s="5"/>
    </row>
    <row r="297" ht="20" customHeight="1" spans="1:10">
      <c r="A297" s="4">
        <v>293</v>
      </c>
      <c r="B297" s="5" t="s">
        <v>402</v>
      </c>
      <c r="C297" s="6" t="s">
        <v>552</v>
      </c>
      <c r="D297" s="6" t="s">
        <v>710</v>
      </c>
      <c r="E297" s="6" t="s">
        <v>15</v>
      </c>
      <c r="F297" s="10" t="s">
        <v>711</v>
      </c>
      <c r="G297" s="13">
        <v>91</v>
      </c>
      <c r="H297" s="13" t="s">
        <v>712</v>
      </c>
      <c r="I297" s="5">
        <v>500</v>
      </c>
      <c r="J297" s="5"/>
    </row>
    <row r="298" ht="20" customHeight="1" spans="1:10">
      <c r="A298" s="4">
        <v>294</v>
      </c>
      <c r="B298" s="5" t="s">
        <v>402</v>
      </c>
      <c r="C298" s="13" t="s">
        <v>598</v>
      </c>
      <c r="D298" s="13" t="s">
        <v>713</v>
      </c>
      <c r="E298" s="13" t="s">
        <v>15</v>
      </c>
      <c r="F298" s="8" t="s">
        <v>711</v>
      </c>
      <c r="G298" s="13">
        <v>91</v>
      </c>
      <c r="H298" s="13" t="s">
        <v>714</v>
      </c>
      <c r="I298" s="5">
        <v>500</v>
      </c>
      <c r="J298" s="5" t="s">
        <v>703</v>
      </c>
    </row>
    <row r="299" ht="20" customHeight="1" spans="1:10">
      <c r="A299" s="4">
        <v>295</v>
      </c>
      <c r="B299" s="5" t="s">
        <v>402</v>
      </c>
      <c r="C299" s="6" t="s">
        <v>536</v>
      </c>
      <c r="D299" s="6" t="s">
        <v>715</v>
      </c>
      <c r="E299" s="6" t="s">
        <v>15</v>
      </c>
      <c r="F299" s="15">
        <v>12024</v>
      </c>
      <c r="G299" s="5">
        <v>91</v>
      </c>
      <c r="H299" s="27" t="s">
        <v>716</v>
      </c>
      <c r="I299" s="5">
        <v>500</v>
      </c>
      <c r="J299" s="5"/>
    </row>
    <row r="300" ht="20" customHeight="1" spans="1:10">
      <c r="A300" s="4">
        <v>296</v>
      </c>
      <c r="B300" s="5" t="s">
        <v>402</v>
      </c>
      <c r="C300" s="6" t="s">
        <v>598</v>
      </c>
      <c r="D300" s="6" t="s">
        <v>717</v>
      </c>
      <c r="E300" s="6" t="s">
        <v>15</v>
      </c>
      <c r="F300" s="15">
        <v>12024</v>
      </c>
      <c r="G300" s="13">
        <v>91</v>
      </c>
      <c r="H300" s="13" t="s">
        <v>718</v>
      </c>
      <c r="I300" s="5">
        <v>500</v>
      </c>
      <c r="J300" s="5"/>
    </row>
    <row r="301" ht="20" customHeight="1" spans="1:10">
      <c r="A301" s="4">
        <v>297</v>
      </c>
      <c r="B301" s="5" t="s">
        <v>402</v>
      </c>
      <c r="C301" s="6" t="s">
        <v>598</v>
      </c>
      <c r="D301" s="6" t="s">
        <v>719</v>
      </c>
      <c r="E301" s="6" t="s">
        <v>15</v>
      </c>
      <c r="F301" s="15">
        <v>12024</v>
      </c>
      <c r="G301" s="13">
        <v>91</v>
      </c>
      <c r="H301" s="13" t="s">
        <v>720</v>
      </c>
      <c r="I301" s="5">
        <v>500</v>
      </c>
      <c r="J301" s="5" t="s">
        <v>703</v>
      </c>
    </row>
    <row r="302" ht="20" customHeight="1" spans="1:10">
      <c r="A302" s="4">
        <v>298</v>
      </c>
      <c r="B302" s="5" t="s">
        <v>402</v>
      </c>
      <c r="C302" s="6" t="s">
        <v>403</v>
      </c>
      <c r="D302" s="6" t="s">
        <v>721</v>
      </c>
      <c r="E302" s="6" t="s">
        <v>15</v>
      </c>
      <c r="F302" s="28">
        <v>12072</v>
      </c>
      <c r="G302" s="13">
        <v>91</v>
      </c>
      <c r="H302" s="13" t="s">
        <v>722</v>
      </c>
      <c r="I302" s="5">
        <v>500</v>
      </c>
      <c r="J302" s="5"/>
    </row>
    <row r="303" ht="20" customHeight="1" spans="1:10">
      <c r="A303" s="4">
        <v>299</v>
      </c>
      <c r="B303" s="5" t="s">
        <v>402</v>
      </c>
      <c r="C303" s="13" t="s">
        <v>498</v>
      </c>
      <c r="D303" s="6" t="s">
        <v>723</v>
      </c>
      <c r="E303" s="6" t="s">
        <v>82</v>
      </c>
      <c r="F303" s="28">
        <v>12075</v>
      </c>
      <c r="G303" s="13">
        <v>91</v>
      </c>
      <c r="H303" s="13" t="s">
        <v>724</v>
      </c>
      <c r="I303" s="5">
        <v>500</v>
      </c>
      <c r="J303" s="5"/>
    </row>
    <row r="304" ht="20" customHeight="1" spans="1:10">
      <c r="A304" s="4">
        <v>300</v>
      </c>
      <c r="B304" s="5" t="s">
        <v>402</v>
      </c>
      <c r="C304" s="6" t="s">
        <v>403</v>
      </c>
      <c r="D304" s="6" t="s">
        <v>725</v>
      </c>
      <c r="E304" s="6" t="s">
        <v>82</v>
      </c>
      <c r="F304" s="15">
        <v>12055</v>
      </c>
      <c r="G304" s="13">
        <v>91</v>
      </c>
      <c r="H304" s="13" t="s">
        <v>726</v>
      </c>
      <c r="I304" s="5">
        <v>500</v>
      </c>
      <c r="J304" s="5"/>
    </row>
    <row r="305" ht="20" customHeight="1" spans="1:10">
      <c r="A305" s="4">
        <v>301</v>
      </c>
      <c r="B305" s="5" t="s">
        <v>402</v>
      </c>
      <c r="C305" s="13" t="s">
        <v>444</v>
      </c>
      <c r="D305" s="6" t="s">
        <v>727</v>
      </c>
      <c r="E305" s="6" t="s">
        <v>15</v>
      </c>
      <c r="F305" s="28">
        <v>12097</v>
      </c>
      <c r="G305" s="13">
        <v>91</v>
      </c>
      <c r="H305" s="13" t="s">
        <v>728</v>
      </c>
      <c r="I305" s="5">
        <v>500</v>
      </c>
      <c r="J305" s="5"/>
    </row>
    <row r="306" ht="20" customHeight="1" spans="1:10">
      <c r="A306" s="4">
        <v>302</v>
      </c>
      <c r="B306" s="5" t="s">
        <v>402</v>
      </c>
      <c r="C306" s="6" t="s">
        <v>552</v>
      </c>
      <c r="D306" s="6" t="s">
        <v>729</v>
      </c>
      <c r="E306" s="13" t="s">
        <v>82</v>
      </c>
      <c r="F306" s="10" t="s">
        <v>730</v>
      </c>
      <c r="G306" s="13">
        <v>91</v>
      </c>
      <c r="H306" s="13" t="s">
        <v>731</v>
      </c>
      <c r="I306" s="5">
        <v>500</v>
      </c>
      <c r="J306" s="5"/>
    </row>
    <row r="307" ht="20" customHeight="1" spans="1:10">
      <c r="A307" s="4">
        <v>303</v>
      </c>
      <c r="B307" s="5" t="s">
        <v>402</v>
      </c>
      <c r="C307" s="6" t="s">
        <v>403</v>
      </c>
      <c r="D307" s="6" t="s">
        <v>732</v>
      </c>
      <c r="E307" s="6" t="s">
        <v>15</v>
      </c>
      <c r="F307" s="28">
        <v>12129</v>
      </c>
      <c r="G307" s="13">
        <v>91</v>
      </c>
      <c r="H307" s="13" t="s">
        <v>733</v>
      </c>
      <c r="I307" s="5">
        <v>500</v>
      </c>
      <c r="J307" s="5"/>
    </row>
    <row r="308" ht="20" customHeight="1" spans="1:10">
      <c r="A308" s="4">
        <v>304</v>
      </c>
      <c r="B308" s="5" t="s">
        <v>402</v>
      </c>
      <c r="C308" s="13" t="s">
        <v>410</v>
      </c>
      <c r="D308" s="6" t="s">
        <v>734</v>
      </c>
      <c r="E308" s="6" t="s">
        <v>82</v>
      </c>
      <c r="F308" s="28">
        <v>12128</v>
      </c>
      <c r="G308" s="13">
        <v>91</v>
      </c>
      <c r="H308" s="13" t="s">
        <v>735</v>
      </c>
      <c r="I308" s="5">
        <v>500</v>
      </c>
      <c r="J308" s="5"/>
    </row>
    <row r="309" ht="20" customHeight="1" spans="1:10">
      <c r="A309" s="4">
        <v>305</v>
      </c>
      <c r="B309" s="5" t="s">
        <v>402</v>
      </c>
      <c r="C309" s="13" t="s">
        <v>498</v>
      </c>
      <c r="D309" s="6" t="s">
        <v>736</v>
      </c>
      <c r="E309" s="6" t="s">
        <v>15</v>
      </c>
      <c r="F309" s="28">
        <v>12121</v>
      </c>
      <c r="G309" s="13">
        <v>91</v>
      </c>
      <c r="H309" s="13" t="s">
        <v>737</v>
      </c>
      <c r="I309" s="5">
        <v>500</v>
      </c>
      <c r="J309" s="5"/>
    </row>
    <row r="310" ht="20" customHeight="1" spans="1:10">
      <c r="A310" s="4">
        <v>306</v>
      </c>
      <c r="B310" s="5" t="s">
        <v>402</v>
      </c>
      <c r="C310" s="6" t="s">
        <v>547</v>
      </c>
      <c r="D310" s="6" t="s">
        <v>738</v>
      </c>
      <c r="E310" s="13" t="s">
        <v>15</v>
      </c>
      <c r="F310" s="10" t="s">
        <v>258</v>
      </c>
      <c r="G310" s="13">
        <v>91</v>
      </c>
      <c r="H310" s="13" t="s">
        <v>739</v>
      </c>
      <c r="I310" s="5">
        <v>500</v>
      </c>
      <c r="J310" s="5"/>
    </row>
    <row r="311" ht="20" customHeight="1" spans="1:10">
      <c r="A311" s="4">
        <v>307</v>
      </c>
      <c r="B311" s="5" t="s">
        <v>402</v>
      </c>
      <c r="C311" s="13" t="s">
        <v>563</v>
      </c>
      <c r="D311" s="6" t="s">
        <v>740</v>
      </c>
      <c r="E311" s="6" t="s">
        <v>15</v>
      </c>
      <c r="F311" s="10" t="s">
        <v>258</v>
      </c>
      <c r="G311" s="13">
        <v>91</v>
      </c>
      <c r="H311" s="13" t="s">
        <v>741</v>
      </c>
      <c r="I311" s="5">
        <v>500</v>
      </c>
      <c r="J311" s="5"/>
    </row>
    <row r="312" ht="20" customHeight="1" spans="1:10">
      <c r="A312" s="4">
        <v>308</v>
      </c>
      <c r="B312" s="5" t="s">
        <v>402</v>
      </c>
      <c r="C312" s="13" t="s">
        <v>590</v>
      </c>
      <c r="D312" s="13" t="s">
        <v>742</v>
      </c>
      <c r="E312" s="13" t="s">
        <v>15</v>
      </c>
      <c r="F312" s="8" t="s">
        <v>258</v>
      </c>
      <c r="G312" s="13">
        <v>91</v>
      </c>
      <c r="H312" s="13" t="s">
        <v>743</v>
      </c>
      <c r="I312" s="5">
        <v>500</v>
      </c>
      <c r="J312" s="5" t="s">
        <v>509</v>
      </c>
    </row>
    <row r="313" ht="20" customHeight="1" spans="1:10">
      <c r="A313" s="4">
        <v>309</v>
      </c>
      <c r="B313" s="5" t="s">
        <v>402</v>
      </c>
      <c r="C313" s="13" t="s">
        <v>422</v>
      </c>
      <c r="D313" s="6" t="s">
        <v>744</v>
      </c>
      <c r="E313" s="6" t="s">
        <v>15</v>
      </c>
      <c r="F313" s="28">
        <v>12161</v>
      </c>
      <c r="G313" s="13">
        <v>91</v>
      </c>
      <c r="H313" s="13" t="s">
        <v>745</v>
      </c>
      <c r="I313" s="5">
        <v>500</v>
      </c>
      <c r="J313" s="5"/>
    </row>
    <row r="314" ht="20" customHeight="1" spans="1:10">
      <c r="A314" s="4">
        <v>310</v>
      </c>
      <c r="B314" s="5" t="s">
        <v>402</v>
      </c>
      <c r="C314" s="13" t="s">
        <v>498</v>
      </c>
      <c r="D314" s="6" t="s">
        <v>746</v>
      </c>
      <c r="E314" s="6" t="s">
        <v>15</v>
      </c>
      <c r="F314" s="28">
        <v>12172</v>
      </c>
      <c r="G314" s="13">
        <v>91</v>
      </c>
      <c r="H314" s="13" t="s">
        <v>747</v>
      </c>
      <c r="I314" s="5">
        <v>500</v>
      </c>
      <c r="J314" s="5"/>
    </row>
    <row r="315" ht="20" customHeight="1" spans="1:10">
      <c r="A315" s="4">
        <v>311</v>
      </c>
      <c r="B315" s="5" t="s">
        <v>402</v>
      </c>
      <c r="C315" s="13" t="s">
        <v>506</v>
      </c>
      <c r="D315" s="6" t="s">
        <v>748</v>
      </c>
      <c r="E315" s="6" t="s">
        <v>15</v>
      </c>
      <c r="F315" s="28">
        <v>12145</v>
      </c>
      <c r="G315" s="13">
        <v>91</v>
      </c>
      <c r="H315" s="13" t="s">
        <v>749</v>
      </c>
      <c r="I315" s="5">
        <v>500</v>
      </c>
      <c r="J315" s="5" t="s">
        <v>509</v>
      </c>
    </row>
    <row r="316" ht="20" customHeight="1" spans="1:10">
      <c r="A316" s="4">
        <v>312</v>
      </c>
      <c r="B316" s="5" t="s">
        <v>402</v>
      </c>
      <c r="C316" s="13" t="s">
        <v>574</v>
      </c>
      <c r="D316" s="13" t="s">
        <v>750</v>
      </c>
      <c r="E316" s="13" t="s">
        <v>15</v>
      </c>
      <c r="F316" s="8" t="s">
        <v>751</v>
      </c>
      <c r="G316" s="13">
        <v>91</v>
      </c>
      <c r="H316" s="13" t="s">
        <v>752</v>
      </c>
      <c r="I316" s="5">
        <v>500</v>
      </c>
      <c r="J316" s="5" t="s">
        <v>635</v>
      </c>
    </row>
    <row r="317" ht="20" customHeight="1" spans="1:10">
      <c r="A317" s="4">
        <v>313</v>
      </c>
      <c r="B317" s="5" t="s">
        <v>402</v>
      </c>
      <c r="C317" s="13" t="s">
        <v>574</v>
      </c>
      <c r="D317" s="13" t="s">
        <v>753</v>
      </c>
      <c r="E317" s="13" t="s">
        <v>82</v>
      </c>
      <c r="F317" s="8" t="s">
        <v>751</v>
      </c>
      <c r="G317" s="13">
        <v>91</v>
      </c>
      <c r="H317" s="13" t="s">
        <v>754</v>
      </c>
      <c r="I317" s="5">
        <v>500</v>
      </c>
      <c r="J317" s="5"/>
    </row>
    <row r="318" ht="20" customHeight="1" spans="1:10">
      <c r="A318" s="4">
        <v>314</v>
      </c>
      <c r="B318" s="5" t="s">
        <v>402</v>
      </c>
      <c r="C318" s="13" t="s">
        <v>590</v>
      </c>
      <c r="D318" s="13" t="s">
        <v>755</v>
      </c>
      <c r="E318" s="13" t="s">
        <v>15</v>
      </c>
      <c r="F318" s="8" t="s">
        <v>751</v>
      </c>
      <c r="G318" s="13">
        <v>91</v>
      </c>
      <c r="H318" s="13" t="s">
        <v>756</v>
      </c>
      <c r="I318" s="5">
        <v>500</v>
      </c>
      <c r="J318" s="5"/>
    </row>
    <row r="319" ht="20" customHeight="1" spans="1:10">
      <c r="A319" s="4">
        <v>315</v>
      </c>
      <c r="B319" s="5" t="s">
        <v>402</v>
      </c>
      <c r="C319" s="13" t="s">
        <v>444</v>
      </c>
      <c r="D319" s="6" t="s">
        <v>757</v>
      </c>
      <c r="E319" s="6" t="s">
        <v>15</v>
      </c>
      <c r="F319" s="28">
        <v>12202</v>
      </c>
      <c r="G319" s="13">
        <v>91</v>
      </c>
      <c r="H319" s="13" t="s">
        <v>758</v>
      </c>
      <c r="I319" s="5">
        <v>500</v>
      </c>
      <c r="J319" s="5"/>
    </row>
    <row r="320" ht="17" customHeight="1" spans="1:10">
      <c r="A320" s="4">
        <v>316</v>
      </c>
      <c r="B320" s="5" t="s">
        <v>402</v>
      </c>
      <c r="C320" s="6" t="s">
        <v>552</v>
      </c>
      <c r="D320" s="6" t="s">
        <v>759</v>
      </c>
      <c r="E320" s="6" t="s">
        <v>82</v>
      </c>
      <c r="F320" s="10" t="s">
        <v>270</v>
      </c>
      <c r="G320" s="13">
        <v>91</v>
      </c>
      <c r="H320" s="13" t="s">
        <v>760</v>
      </c>
      <c r="I320" s="5">
        <v>500</v>
      </c>
      <c r="J320" s="5" t="s">
        <v>635</v>
      </c>
    </row>
    <row r="321" ht="20" customHeight="1" spans="1:10">
      <c r="A321" s="4">
        <v>317</v>
      </c>
      <c r="B321" s="5" t="s">
        <v>402</v>
      </c>
      <c r="C321" s="13" t="s">
        <v>410</v>
      </c>
      <c r="D321" s="6" t="s">
        <v>761</v>
      </c>
      <c r="E321" s="6" t="s">
        <v>82</v>
      </c>
      <c r="F321" s="28">
        <v>12210</v>
      </c>
      <c r="G321" s="13">
        <v>91</v>
      </c>
      <c r="H321" s="13" t="s">
        <v>762</v>
      </c>
      <c r="I321" s="5">
        <v>500</v>
      </c>
      <c r="J321" s="5"/>
    </row>
    <row r="322" ht="20" customHeight="1" spans="1:10">
      <c r="A322" s="4">
        <v>318</v>
      </c>
      <c r="B322" s="5" t="s">
        <v>402</v>
      </c>
      <c r="C322" s="13" t="s">
        <v>457</v>
      </c>
      <c r="D322" s="6" t="s">
        <v>763</v>
      </c>
      <c r="E322" s="6" t="s">
        <v>15</v>
      </c>
      <c r="F322" s="28">
        <v>12213</v>
      </c>
      <c r="G322" s="13">
        <v>91</v>
      </c>
      <c r="H322" s="13" t="s">
        <v>764</v>
      </c>
      <c r="I322" s="5">
        <v>500</v>
      </c>
      <c r="J322" s="5" t="s">
        <v>479</v>
      </c>
    </row>
    <row r="323" ht="20" customHeight="1" spans="1:10">
      <c r="A323" s="4">
        <v>319</v>
      </c>
      <c r="B323" s="5" t="s">
        <v>402</v>
      </c>
      <c r="C323" s="13" t="s">
        <v>457</v>
      </c>
      <c r="D323" s="6" t="s">
        <v>765</v>
      </c>
      <c r="E323" s="6" t="s">
        <v>15</v>
      </c>
      <c r="F323" s="28">
        <v>12217</v>
      </c>
      <c r="G323" s="13">
        <v>91</v>
      </c>
      <c r="H323" s="13" t="s">
        <v>766</v>
      </c>
      <c r="I323" s="5">
        <v>500</v>
      </c>
      <c r="J323" s="5"/>
    </row>
    <row r="324" ht="20" customHeight="1" spans="1:10">
      <c r="A324" s="4">
        <v>320</v>
      </c>
      <c r="B324" s="5" t="s">
        <v>402</v>
      </c>
      <c r="C324" s="13" t="s">
        <v>523</v>
      </c>
      <c r="D324" s="6" t="s">
        <v>767</v>
      </c>
      <c r="E324" s="6" t="s">
        <v>15</v>
      </c>
      <c r="F324" s="28">
        <v>12237</v>
      </c>
      <c r="G324" s="13">
        <v>91</v>
      </c>
      <c r="H324" s="13" t="s">
        <v>768</v>
      </c>
      <c r="I324" s="5">
        <v>500</v>
      </c>
      <c r="J324" s="5"/>
    </row>
    <row r="325" ht="20" customHeight="1" spans="1:10">
      <c r="A325" s="4">
        <v>321</v>
      </c>
      <c r="B325" s="5" t="s">
        <v>402</v>
      </c>
      <c r="C325" s="13" t="s">
        <v>590</v>
      </c>
      <c r="D325" s="13" t="s">
        <v>769</v>
      </c>
      <c r="E325" s="13" t="s">
        <v>15</v>
      </c>
      <c r="F325" s="8" t="s">
        <v>273</v>
      </c>
      <c r="G325" s="13">
        <v>91</v>
      </c>
      <c r="H325" s="13" t="s">
        <v>770</v>
      </c>
      <c r="I325" s="5">
        <v>500</v>
      </c>
      <c r="J325" s="5"/>
    </row>
    <row r="326" ht="20" customHeight="1" spans="1:10">
      <c r="A326" s="4">
        <v>322</v>
      </c>
      <c r="B326" s="5" t="s">
        <v>402</v>
      </c>
      <c r="C326" s="31" t="s">
        <v>457</v>
      </c>
      <c r="D326" s="31" t="s">
        <v>771</v>
      </c>
      <c r="E326" s="31" t="s">
        <v>82</v>
      </c>
      <c r="F326" s="32">
        <v>11111</v>
      </c>
      <c r="G326" s="13">
        <v>94</v>
      </c>
      <c r="H326" s="13" t="s">
        <v>772</v>
      </c>
      <c r="I326" s="5">
        <v>500</v>
      </c>
      <c r="J326" s="5"/>
    </row>
    <row r="327" ht="20" customHeight="1" spans="1:10">
      <c r="A327" s="4">
        <v>323</v>
      </c>
      <c r="B327" s="5" t="s">
        <v>402</v>
      </c>
      <c r="C327" s="13" t="s">
        <v>444</v>
      </c>
      <c r="D327" s="6" t="s">
        <v>773</v>
      </c>
      <c r="E327" s="6" t="s">
        <v>15</v>
      </c>
      <c r="F327" s="28">
        <v>12270</v>
      </c>
      <c r="G327" s="13">
        <v>91</v>
      </c>
      <c r="H327" s="13" t="s">
        <v>774</v>
      </c>
      <c r="I327" s="5">
        <v>500</v>
      </c>
      <c r="J327" s="5"/>
    </row>
    <row r="328" ht="20" customHeight="1" spans="1:10">
      <c r="A328" s="4">
        <v>324</v>
      </c>
      <c r="B328" s="5" t="s">
        <v>402</v>
      </c>
      <c r="C328" s="13" t="s">
        <v>498</v>
      </c>
      <c r="D328" s="6" t="s">
        <v>775</v>
      </c>
      <c r="E328" s="6" t="s">
        <v>82</v>
      </c>
      <c r="F328" s="28">
        <v>12281</v>
      </c>
      <c r="G328" s="13">
        <v>91</v>
      </c>
      <c r="H328" s="13" t="s">
        <v>776</v>
      </c>
      <c r="I328" s="5">
        <v>500</v>
      </c>
      <c r="J328" s="5"/>
    </row>
    <row r="329" ht="20" customHeight="1" spans="1:10">
      <c r="A329" s="4">
        <v>325</v>
      </c>
      <c r="B329" s="5" t="s">
        <v>402</v>
      </c>
      <c r="C329" s="13" t="s">
        <v>574</v>
      </c>
      <c r="D329" s="6" t="s">
        <v>777</v>
      </c>
      <c r="E329" s="6" t="s">
        <v>15</v>
      </c>
      <c r="F329" s="10" t="s">
        <v>276</v>
      </c>
      <c r="G329" s="13">
        <v>91</v>
      </c>
      <c r="H329" s="13" t="s">
        <v>778</v>
      </c>
      <c r="I329" s="5">
        <v>500</v>
      </c>
      <c r="J329" s="5" t="s">
        <v>779</v>
      </c>
    </row>
    <row r="330" ht="20" customHeight="1" spans="1:10">
      <c r="A330" s="4">
        <v>326</v>
      </c>
      <c r="B330" s="5" t="s">
        <v>402</v>
      </c>
      <c r="C330" s="13" t="s">
        <v>598</v>
      </c>
      <c r="D330" s="13" t="s">
        <v>780</v>
      </c>
      <c r="E330" s="13" t="s">
        <v>15</v>
      </c>
      <c r="F330" s="8" t="s">
        <v>276</v>
      </c>
      <c r="G330" s="13">
        <v>91</v>
      </c>
      <c r="H330" s="13" t="s">
        <v>781</v>
      </c>
      <c r="I330" s="5">
        <v>500</v>
      </c>
      <c r="J330" s="5" t="s">
        <v>509</v>
      </c>
    </row>
    <row r="331" ht="20" customHeight="1" spans="1:10">
      <c r="A331" s="4">
        <v>327</v>
      </c>
      <c r="B331" s="5" t="s">
        <v>402</v>
      </c>
      <c r="C331" s="6" t="s">
        <v>403</v>
      </c>
      <c r="D331" s="6" t="s">
        <v>782</v>
      </c>
      <c r="E331" s="6" t="s">
        <v>15</v>
      </c>
      <c r="F331" s="28">
        <v>12342</v>
      </c>
      <c r="G331" s="13">
        <v>91</v>
      </c>
      <c r="H331" s="13" t="s">
        <v>783</v>
      </c>
      <c r="I331" s="5">
        <v>500</v>
      </c>
      <c r="J331" s="5"/>
    </row>
    <row r="332" ht="20" customHeight="1" spans="1:10">
      <c r="A332" s="4">
        <v>328</v>
      </c>
      <c r="B332" s="5" t="s">
        <v>402</v>
      </c>
      <c r="C332" s="10" t="s">
        <v>640</v>
      </c>
      <c r="D332" s="6" t="s">
        <v>784</v>
      </c>
      <c r="E332" s="6" t="s">
        <v>82</v>
      </c>
      <c r="F332" s="28">
        <v>12334</v>
      </c>
      <c r="G332" s="13">
        <v>91</v>
      </c>
      <c r="H332" s="13" t="s">
        <v>785</v>
      </c>
      <c r="I332" s="5">
        <v>500</v>
      </c>
      <c r="J332" s="5"/>
    </row>
    <row r="333" ht="20" customHeight="1" spans="1:10">
      <c r="A333" s="4">
        <v>329</v>
      </c>
      <c r="B333" s="5" t="s">
        <v>402</v>
      </c>
      <c r="C333" s="10" t="s">
        <v>640</v>
      </c>
      <c r="D333" s="6" t="s">
        <v>786</v>
      </c>
      <c r="E333" s="6" t="s">
        <v>15</v>
      </c>
      <c r="F333" s="28">
        <v>12338</v>
      </c>
      <c r="G333" s="13">
        <v>91</v>
      </c>
      <c r="H333" s="13" t="s">
        <v>787</v>
      </c>
      <c r="I333" s="5">
        <v>500</v>
      </c>
      <c r="J333" s="5"/>
    </row>
    <row r="334" ht="20" customHeight="1" spans="1:10">
      <c r="A334" s="4">
        <v>330</v>
      </c>
      <c r="B334" s="5" t="s">
        <v>402</v>
      </c>
      <c r="C334" s="13" t="s">
        <v>444</v>
      </c>
      <c r="D334" s="6" t="s">
        <v>788</v>
      </c>
      <c r="E334" s="6" t="s">
        <v>15</v>
      </c>
      <c r="F334" s="28">
        <v>12331</v>
      </c>
      <c r="G334" s="13">
        <v>91</v>
      </c>
      <c r="H334" s="13" t="s">
        <v>789</v>
      </c>
      <c r="I334" s="5">
        <v>500</v>
      </c>
      <c r="J334" s="5"/>
    </row>
    <row r="335" ht="20" customHeight="1" spans="1:10">
      <c r="A335" s="4">
        <v>331</v>
      </c>
      <c r="B335" s="5" t="s">
        <v>402</v>
      </c>
      <c r="C335" s="13" t="s">
        <v>457</v>
      </c>
      <c r="D335" s="6" t="s">
        <v>790</v>
      </c>
      <c r="E335" s="6" t="s">
        <v>15</v>
      </c>
      <c r="F335" s="28">
        <v>12341</v>
      </c>
      <c r="G335" s="13">
        <v>91</v>
      </c>
      <c r="H335" s="13" t="s">
        <v>791</v>
      </c>
      <c r="I335" s="5">
        <v>500</v>
      </c>
      <c r="J335" s="5"/>
    </row>
    <row r="336" ht="20" customHeight="1" spans="1:10">
      <c r="A336" s="4">
        <v>332</v>
      </c>
      <c r="B336" s="5" t="s">
        <v>402</v>
      </c>
      <c r="C336" s="13" t="s">
        <v>506</v>
      </c>
      <c r="D336" s="6" t="s">
        <v>792</v>
      </c>
      <c r="E336" s="6" t="s">
        <v>15</v>
      </c>
      <c r="F336" s="28">
        <v>12348</v>
      </c>
      <c r="G336" s="13">
        <v>91</v>
      </c>
      <c r="H336" s="13" t="s">
        <v>793</v>
      </c>
      <c r="I336" s="5">
        <v>500</v>
      </c>
      <c r="J336" s="5"/>
    </row>
    <row r="337" ht="20" customHeight="1" spans="1:10">
      <c r="A337" s="4">
        <v>333</v>
      </c>
      <c r="B337" s="5" t="s">
        <v>402</v>
      </c>
      <c r="C337" s="13" t="s">
        <v>590</v>
      </c>
      <c r="D337" s="13" t="s">
        <v>794</v>
      </c>
      <c r="E337" s="13" t="s">
        <v>15</v>
      </c>
      <c r="F337" s="8" t="s">
        <v>291</v>
      </c>
      <c r="G337" s="13">
        <v>91</v>
      </c>
      <c r="H337" s="13" t="s">
        <v>795</v>
      </c>
      <c r="I337" s="5">
        <v>500</v>
      </c>
      <c r="J337" s="5"/>
    </row>
    <row r="338" ht="20" customHeight="1" spans="1:10">
      <c r="A338" s="4">
        <v>334</v>
      </c>
      <c r="B338" s="5" t="s">
        <v>402</v>
      </c>
      <c r="C338" s="6" t="s">
        <v>552</v>
      </c>
      <c r="D338" s="6" t="s">
        <v>796</v>
      </c>
      <c r="E338" s="6" t="s">
        <v>15</v>
      </c>
      <c r="F338" s="10" t="s">
        <v>797</v>
      </c>
      <c r="G338" s="13">
        <v>90</v>
      </c>
      <c r="H338" s="13" t="s">
        <v>798</v>
      </c>
      <c r="I338" s="5">
        <v>500</v>
      </c>
      <c r="J338" s="5"/>
    </row>
    <row r="339" ht="20" customHeight="1" spans="1:10">
      <c r="A339" s="4">
        <v>335</v>
      </c>
      <c r="B339" s="5" t="s">
        <v>402</v>
      </c>
      <c r="C339" s="13" t="s">
        <v>444</v>
      </c>
      <c r="D339" s="6" t="s">
        <v>799</v>
      </c>
      <c r="E339" s="6" t="s">
        <v>15</v>
      </c>
      <c r="F339" s="28">
        <v>12416</v>
      </c>
      <c r="G339" s="13">
        <v>91</v>
      </c>
      <c r="H339" s="13" t="s">
        <v>800</v>
      </c>
      <c r="I339" s="5">
        <v>500</v>
      </c>
      <c r="J339" s="5"/>
    </row>
    <row r="340" ht="20" customHeight="1" spans="1:10">
      <c r="A340" s="4">
        <v>336</v>
      </c>
      <c r="B340" s="5" t="s">
        <v>402</v>
      </c>
      <c r="C340" s="13" t="s">
        <v>457</v>
      </c>
      <c r="D340" s="6" t="s">
        <v>801</v>
      </c>
      <c r="E340" s="6" t="s">
        <v>15</v>
      </c>
      <c r="F340" s="28">
        <v>12415</v>
      </c>
      <c r="G340" s="13">
        <v>91</v>
      </c>
      <c r="H340" s="13" t="s">
        <v>802</v>
      </c>
      <c r="I340" s="5">
        <v>500</v>
      </c>
      <c r="J340" s="5"/>
    </row>
    <row r="341" ht="20" customHeight="1" spans="1:10">
      <c r="A341" s="4">
        <v>337</v>
      </c>
      <c r="B341" s="5" t="s">
        <v>402</v>
      </c>
      <c r="C341" s="13" t="s">
        <v>536</v>
      </c>
      <c r="D341" s="6" t="s">
        <v>803</v>
      </c>
      <c r="E341" s="6" t="s">
        <v>15</v>
      </c>
      <c r="F341" s="28">
        <v>12418</v>
      </c>
      <c r="G341" s="5">
        <v>91</v>
      </c>
      <c r="H341" s="27" t="s">
        <v>804</v>
      </c>
      <c r="I341" s="5">
        <v>500</v>
      </c>
      <c r="J341" s="5"/>
    </row>
    <row r="342" ht="20" customHeight="1" spans="1:10">
      <c r="A342" s="4">
        <v>338</v>
      </c>
      <c r="B342" s="5" t="s">
        <v>402</v>
      </c>
      <c r="C342" s="13" t="s">
        <v>574</v>
      </c>
      <c r="D342" s="13" t="s">
        <v>805</v>
      </c>
      <c r="E342" s="13" t="s">
        <v>82</v>
      </c>
      <c r="F342" s="8" t="s">
        <v>300</v>
      </c>
      <c r="G342" s="13">
        <v>90</v>
      </c>
      <c r="H342" s="13" t="s">
        <v>806</v>
      </c>
      <c r="I342" s="5">
        <v>500</v>
      </c>
      <c r="J342" s="5"/>
    </row>
    <row r="343" ht="20" customHeight="1" spans="1:10">
      <c r="A343" s="4">
        <v>339</v>
      </c>
      <c r="B343" s="5" t="s">
        <v>402</v>
      </c>
      <c r="C343" s="13" t="s">
        <v>422</v>
      </c>
      <c r="D343" s="6" t="s">
        <v>807</v>
      </c>
      <c r="E343" s="6" t="s">
        <v>82</v>
      </c>
      <c r="F343" s="28">
        <v>12447</v>
      </c>
      <c r="G343" s="13">
        <v>90</v>
      </c>
      <c r="H343" s="13" t="s">
        <v>808</v>
      </c>
      <c r="I343" s="5">
        <v>500</v>
      </c>
      <c r="J343" s="5"/>
    </row>
    <row r="344" ht="20" customHeight="1" spans="1:10">
      <c r="A344" s="4">
        <v>340</v>
      </c>
      <c r="B344" s="5" t="s">
        <v>402</v>
      </c>
      <c r="C344" s="13" t="s">
        <v>536</v>
      </c>
      <c r="D344" s="6" t="s">
        <v>809</v>
      </c>
      <c r="E344" s="6" t="s">
        <v>82</v>
      </c>
      <c r="F344" s="28">
        <v>12421</v>
      </c>
      <c r="G344" s="5">
        <v>90</v>
      </c>
      <c r="H344" s="27" t="s">
        <v>810</v>
      </c>
      <c r="I344" s="5">
        <v>500</v>
      </c>
      <c r="J344" s="5"/>
    </row>
    <row r="345" ht="20" customHeight="1" spans="1:10">
      <c r="A345" s="4">
        <v>341</v>
      </c>
      <c r="B345" s="5" t="s">
        <v>402</v>
      </c>
      <c r="C345" s="13" t="s">
        <v>536</v>
      </c>
      <c r="D345" s="6" t="s">
        <v>811</v>
      </c>
      <c r="E345" s="6" t="s">
        <v>82</v>
      </c>
      <c r="F345" s="28">
        <v>12427</v>
      </c>
      <c r="G345" s="5">
        <v>90</v>
      </c>
      <c r="H345" s="27" t="s">
        <v>812</v>
      </c>
      <c r="I345" s="5">
        <v>500</v>
      </c>
      <c r="J345" s="5"/>
    </row>
    <row r="346" ht="20" customHeight="1" spans="1:10">
      <c r="A346" s="4">
        <v>342</v>
      </c>
      <c r="B346" s="5" t="s">
        <v>402</v>
      </c>
      <c r="C346" s="13" t="s">
        <v>498</v>
      </c>
      <c r="D346" s="6" t="s">
        <v>813</v>
      </c>
      <c r="E346" s="6" t="s">
        <v>15</v>
      </c>
      <c r="F346" s="28">
        <v>12456</v>
      </c>
      <c r="G346" s="13">
        <v>90</v>
      </c>
      <c r="H346" s="13" t="s">
        <v>814</v>
      </c>
      <c r="I346" s="5">
        <v>500</v>
      </c>
      <c r="J346" s="5"/>
    </row>
    <row r="347" ht="20" customHeight="1" spans="1:10">
      <c r="A347" s="4">
        <v>343</v>
      </c>
      <c r="B347" s="5" t="s">
        <v>402</v>
      </c>
      <c r="C347" s="13" t="s">
        <v>574</v>
      </c>
      <c r="D347" s="13" t="s">
        <v>815</v>
      </c>
      <c r="E347" s="13" t="s">
        <v>82</v>
      </c>
      <c r="F347" s="8" t="s">
        <v>320</v>
      </c>
      <c r="G347" s="13">
        <v>90</v>
      </c>
      <c r="H347" s="13" t="s">
        <v>816</v>
      </c>
      <c r="I347" s="5">
        <v>500</v>
      </c>
      <c r="J347" s="5" t="s">
        <v>817</v>
      </c>
    </row>
    <row r="348" ht="20" customHeight="1" spans="1:10">
      <c r="A348" s="4">
        <v>344</v>
      </c>
      <c r="B348" s="5" t="s">
        <v>402</v>
      </c>
      <c r="C348" s="13" t="s">
        <v>574</v>
      </c>
      <c r="D348" s="13" t="s">
        <v>818</v>
      </c>
      <c r="E348" s="13" t="s">
        <v>15</v>
      </c>
      <c r="F348" s="8" t="s">
        <v>320</v>
      </c>
      <c r="G348" s="13">
        <v>90</v>
      </c>
      <c r="H348" s="13" t="s">
        <v>819</v>
      </c>
      <c r="I348" s="5">
        <v>500</v>
      </c>
      <c r="J348" s="5" t="s">
        <v>820</v>
      </c>
    </row>
    <row r="349" ht="20" customHeight="1" spans="1:10">
      <c r="A349" s="4">
        <v>345</v>
      </c>
      <c r="B349" s="5" t="s">
        <v>402</v>
      </c>
      <c r="C349" s="13" t="s">
        <v>598</v>
      </c>
      <c r="D349" s="8" t="s">
        <v>821</v>
      </c>
      <c r="E349" s="8" t="s">
        <v>82</v>
      </c>
      <c r="F349" s="8" t="s">
        <v>320</v>
      </c>
      <c r="G349" s="13">
        <v>90</v>
      </c>
      <c r="H349" s="13" t="s">
        <v>822</v>
      </c>
      <c r="I349" s="5">
        <v>500</v>
      </c>
      <c r="J349" s="5"/>
    </row>
    <row r="350" ht="20" customHeight="1" spans="1:10">
      <c r="A350" s="4">
        <v>346</v>
      </c>
      <c r="B350" s="5" t="s">
        <v>402</v>
      </c>
      <c r="C350" s="13" t="s">
        <v>598</v>
      </c>
      <c r="D350" s="13" t="s">
        <v>823</v>
      </c>
      <c r="E350" s="13" t="s">
        <v>82</v>
      </c>
      <c r="F350" s="8" t="s">
        <v>320</v>
      </c>
      <c r="G350" s="13">
        <v>90</v>
      </c>
      <c r="H350" s="13" t="s">
        <v>824</v>
      </c>
      <c r="I350" s="5">
        <v>500</v>
      </c>
      <c r="J350" s="5"/>
    </row>
    <row r="351" ht="20" customHeight="1" spans="1:10">
      <c r="A351" s="4">
        <v>347</v>
      </c>
      <c r="B351" s="5" t="s">
        <v>402</v>
      </c>
      <c r="C351" s="13" t="s">
        <v>574</v>
      </c>
      <c r="D351" s="13" t="s">
        <v>825</v>
      </c>
      <c r="E351" s="13" t="s">
        <v>15</v>
      </c>
      <c r="F351" s="8" t="s">
        <v>826</v>
      </c>
      <c r="G351" s="13">
        <v>90</v>
      </c>
      <c r="H351" s="13" t="s">
        <v>827</v>
      </c>
      <c r="I351" s="5">
        <v>500</v>
      </c>
      <c r="J351" s="5" t="s">
        <v>828</v>
      </c>
    </row>
    <row r="352" ht="20" customHeight="1" spans="1:10">
      <c r="A352" s="4">
        <v>348</v>
      </c>
      <c r="B352" s="5" t="s">
        <v>402</v>
      </c>
      <c r="C352" s="13" t="s">
        <v>444</v>
      </c>
      <c r="D352" s="6" t="s">
        <v>829</v>
      </c>
      <c r="E352" s="6" t="s">
        <v>82</v>
      </c>
      <c r="F352" s="28">
        <v>12521</v>
      </c>
      <c r="G352" s="13">
        <v>90</v>
      </c>
      <c r="H352" s="13" t="s">
        <v>758</v>
      </c>
      <c r="I352" s="5">
        <v>500</v>
      </c>
      <c r="J352" s="5"/>
    </row>
    <row r="353" ht="20" customHeight="1" spans="1:10">
      <c r="A353" s="4">
        <v>349</v>
      </c>
      <c r="B353" s="5" t="s">
        <v>402</v>
      </c>
      <c r="C353" s="13" t="s">
        <v>506</v>
      </c>
      <c r="D353" s="6" t="s">
        <v>830</v>
      </c>
      <c r="E353" s="6" t="s">
        <v>15</v>
      </c>
      <c r="F353" s="28">
        <v>12510</v>
      </c>
      <c r="G353" s="13">
        <v>90</v>
      </c>
      <c r="H353" s="13" t="s">
        <v>831</v>
      </c>
      <c r="I353" s="5">
        <v>500</v>
      </c>
      <c r="J353" s="5" t="s">
        <v>832</v>
      </c>
    </row>
    <row r="354" ht="20" customHeight="1" spans="1:10">
      <c r="A354" s="4">
        <v>350</v>
      </c>
      <c r="B354" s="5" t="s">
        <v>402</v>
      </c>
      <c r="C354" s="13" t="s">
        <v>506</v>
      </c>
      <c r="D354" s="6" t="s">
        <v>833</v>
      </c>
      <c r="E354" s="6" t="s">
        <v>15</v>
      </c>
      <c r="F354" s="28">
        <v>12521</v>
      </c>
      <c r="G354" s="13">
        <v>90</v>
      </c>
      <c r="H354" s="13" t="s">
        <v>834</v>
      </c>
      <c r="I354" s="5">
        <v>500</v>
      </c>
      <c r="J354" s="5"/>
    </row>
    <row r="355" ht="20" customHeight="1" spans="1:10">
      <c r="A355" s="4">
        <v>351</v>
      </c>
      <c r="B355" s="5" t="s">
        <v>402</v>
      </c>
      <c r="C355" s="13" t="s">
        <v>444</v>
      </c>
      <c r="D355" s="6" t="s">
        <v>835</v>
      </c>
      <c r="E355" s="6" t="s">
        <v>15</v>
      </c>
      <c r="F355" s="28">
        <v>12480</v>
      </c>
      <c r="G355" s="13">
        <v>90</v>
      </c>
      <c r="H355" s="13" t="s">
        <v>836</v>
      </c>
      <c r="I355" s="5">
        <v>500</v>
      </c>
      <c r="J355" s="5"/>
    </row>
    <row r="356" ht="20" customHeight="1" spans="1:10">
      <c r="A356" s="4">
        <v>352</v>
      </c>
      <c r="B356" s="5" t="s">
        <v>402</v>
      </c>
      <c r="C356" s="13" t="s">
        <v>563</v>
      </c>
      <c r="D356" s="6" t="s">
        <v>837</v>
      </c>
      <c r="E356" s="6" t="s">
        <v>15</v>
      </c>
      <c r="F356" s="10" t="s">
        <v>329</v>
      </c>
      <c r="G356" s="13">
        <v>90</v>
      </c>
      <c r="H356" s="13" t="s">
        <v>838</v>
      </c>
      <c r="I356" s="5">
        <v>500</v>
      </c>
      <c r="J356" s="5" t="s">
        <v>509</v>
      </c>
    </row>
    <row r="357" ht="20" customHeight="1" spans="1:10">
      <c r="A357" s="4">
        <v>353</v>
      </c>
      <c r="B357" s="5" t="s">
        <v>402</v>
      </c>
      <c r="C357" s="13" t="s">
        <v>574</v>
      </c>
      <c r="D357" s="6" t="s">
        <v>839</v>
      </c>
      <c r="E357" s="6" t="s">
        <v>15</v>
      </c>
      <c r="F357" s="10" t="s">
        <v>329</v>
      </c>
      <c r="G357" s="13">
        <v>90</v>
      </c>
      <c r="H357" s="13" t="s">
        <v>840</v>
      </c>
      <c r="I357" s="5">
        <v>500</v>
      </c>
      <c r="J357" s="5" t="s">
        <v>635</v>
      </c>
    </row>
    <row r="358" ht="20" customHeight="1" spans="1:10">
      <c r="A358" s="4">
        <v>354</v>
      </c>
      <c r="B358" s="5" t="s">
        <v>402</v>
      </c>
      <c r="C358" s="13" t="s">
        <v>457</v>
      </c>
      <c r="D358" s="6" t="s">
        <v>841</v>
      </c>
      <c r="E358" s="6" t="s">
        <v>82</v>
      </c>
      <c r="F358" s="28">
        <v>12544</v>
      </c>
      <c r="G358" s="13">
        <v>90</v>
      </c>
      <c r="H358" s="13" t="s">
        <v>842</v>
      </c>
      <c r="I358" s="5">
        <v>500</v>
      </c>
      <c r="J358" s="5"/>
    </row>
    <row r="359" ht="20" customHeight="1" spans="1:10">
      <c r="A359" s="4">
        <v>355</v>
      </c>
      <c r="B359" s="5" t="s">
        <v>402</v>
      </c>
      <c r="C359" s="13" t="s">
        <v>523</v>
      </c>
      <c r="D359" s="6" t="s">
        <v>843</v>
      </c>
      <c r="E359" s="6" t="s">
        <v>15</v>
      </c>
      <c r="F359" s="28">
        <v>12543</v>
      </c>
      <c r="G359" s="13">
        <v>90</v>
      </c>
      <c r="H359" s="13" t="s">
        <v>844</v>
      </c>
      <c r="I359" s="5">
        <v>500</v>
      </c>
      <c r="J359" s="5"/>
    </row>
    <row r="360" ht="20" customHeight="1" spans="1:10">
      <c r="A360" s="4">
        <v>356</v>
      </c>
      <c r="B360" s="5" t="s">
        <v>402</v>
      </c>
      <c r="C360" s="6" t="s">
        <v>547</v>
      </c>
      <c r="D360" s="6" t="s">
        <v>845</v>
      </c>
      <c r="E360" s="13" t="s">
        <v>15</v>
      </c>
      <c r="F360" s="10" t="s">
        <v>846</v>
      </c>
      <c r="G360" s="13">
        <v>90</v>
      </c>
      <c r="H360" s="13" t="s">
        <v>847</v>
      </c>
      <c r="I360" s="5">
        <v>500</v>
      </c>
      <c r="J360" s="5"/>
    </row>
    <row r="361" ht="20" customHeight="1" spans="1:10">
      <c r="A361" s="4">
        <v>357</v>
      </c>
      <c r="B361" s="5" t="s">
        <v>402</v>
      </c>
      <c r="C361" s="13" t="s">
        <v>574</v>
      </c>
      <c r="D361" s="13" t="s">
        <v>848</v>
      </c>
      <c r="E361" s="13" t="s">
        <v>15</v>
      </c>
      <c r="F361" s="8" t="s">
        <v>846</v>
      </c>
      <c r="G361" s="13">
        <v>90</v>
      </c>
      <c r="H361" s="13" t="s">
        <v>849</v>
      </c>
      <c r="I361" s="5">
        <v>500</v>
      </c>
      <c r="J361" s="5"/>
    </row>
    <row r="362" ht="20" customHeight="1" spans="1:10">
      <c r="A362" s="4">
        <v>358</v>
      </c>
      <c r="B362" s="5" t="s">
        <v>402</v>
      </c>
      <c r="C362" s="13" t="s">
        <v>422</v>
      </c>
      <c r="D362" s="6" t="s">
        <v>850</v>
      </c>
      <c r="E362" s="6" t="s">
        <v>15</v>
      </c>
      <c r="F362" s="28">
        <v>12593</v>
      </c>
      <c r="G362" s="13">
        <v>90</v>
      </c>
      <c r="H362" s="13" t="s">
        <v>851</v>
      </c>
      <c r="I362" s="5">
        <v>500</v>
      </c>
      <c r="J362" s="5"/>
    </row>
    <row r="363" ht="20" customHeight="1" spans="1:10">
      <c r="A363" s="4">
        <v>359</v>
      </c>
      <c r="B363" s="5" t="s">
        <v>402</v>
      </c>
      <c r="C363" s="13" t="s">
        <v>457</v>
      </c>
      <c r="D363" s="6" t="s">
        <v>852</v>
      </c>
      <c r="E363" s="6" t="s">
        <v>15</v>
      </c>
      <c r="F363" s="28">
        <v>12572</v>
      </c>
      <c r="G363" s="13">
        <v>90</v>
      </c>
      <c r="H363" s="13" t="s">
        <v>853</v>
      </c>
      <c r="I363" s="5">
        <v>500</v>
      </c>
      <c r="J363" s="5"/>
    </row>
    <row r="364" ht="20" customHeight="1" spans="1:10">
      <c r="A364" s="4">
        <v>360</v>
      </c>
      <c r="B364" s="5" t="s">
        <v>402</v>
      </c>
      <c r="C364" s="6" t="s">
        <v>552</v>
      </c>
      <c r="D364" s="6" t="s">
        <v>854</v>
      </c>
      <c r="E364" s="6" t="s">
        <v>15</v>
      </c>
      <c r="F364" s="10" t="s">
        <v>334</v>
      </c>
      <c r="G364" s="13">
        <v>90</v>
      </c>
      <c r="H364" s="13" t="s">
        <v>855</v>
      </c>
      <c r="I364" s="5">
        <v>500</v>
      </c>
      <c r="J364" s="5"/>
    </row>
    <row r="365" ht="20" customHeight="1" spans="1:10">
      <c r="A365" s="4">
        <v>361</v>
      </c>
      <c r="B365" s="5" t="s">
        <v>402</v>
      </c>
      <c r="C365" s="13" t="s">
        <v>598</v>
      </c>
      <c r="D365" s="13" t="s">
        <v>856</v>
      </c>
      <c r="E365" s="13" t="s">
        <v>15</v>
      </c>
      <c r="F365" s="8" t="s">
        <v>334</v>
      </c>
      <c r="G365" s="13">
        <v>90</v>
      </c>
      <c r="H365" s="13" t="s">
        <v>857</v>
      </c>
      <c r="I365" s="5">
        <v>500</v>
      </c>
      <c r="J365" s="5" t="s">
        <v>858</v>
      </c>
    </row>
    <row r="366" ht="20" customHeight="1" spans="1:10">
      <c r="A366" s="4">
        <v>362</v>
      </c>
      <c r="B366" s="5" t="s">
        <v>402</v>
      </c>
      <c r="C366" s="13" t="s">
        <v>506</v>
      </c>
      <c r="D366" s="6" t="s">
        <v>859</v>
      </c>
      <c r="E366" s="6" t="s">
        <v>82</v>
      </c>
      <c r="F366" s="28">
        <v>12628</v>
      </c>
      <c r="G366" s="13">
        <v>90</v>
      </c>
      <c r="H366" s="13" t="s">
        <v>860</v>
      </c>
      <c r="I366" s="5">
        <v>500</v>
      </c>
      <c r="J366" s="5"/>
    </row>
    <row r="367" ht="20" customHeight="1" spans="1:10">
      <c r="A367" s="4">
        <v>363</v>
      </c>
      <c r="B367" s="5" t="s">
        <v>402</v>
      </c>
      <c r="C367" s="13" t="s">
        <v>574</v>
      </c>
      <c r="D367" s="13" t="s">
        <v>861</v>
      </c>
      <c r="E367" s="13" t="s">
        <v>15</v>
      </c>
      <c r="F367" s="8" t="s">
        <v>347</v>
      </c>
      <c r="G367" s="13">
        <v>90</v>
      </c>
      <c r="H367" s="13" t="s">
        <v>862</v>
      </c>
      <c r="I367" s="5">
        <v>500</v>
      </c>
      <c r="J367" s="5"/>
    </row>
    <row r="368" ht="20" customHeight="1" spans="1:10">
      <c r="A368" s="4">
        <v>364</v>
      </c>
      <c r="B368" s="5" t="s">
        <v>402</v>
      </c>
      <c r="C368" s="6" t="s">
        <v>403</v>
      </c>
      <c r="D368" s="6" t="s">
        <v>863</v>
      </c>
      <c r="E368" s="6" t="s">
        <v>15</v>
      </c>
      <c r="F368" s="28">
        <v>12677</v>
      </c>
      <c r="G368" s="13">
        <v>90</v>
      </c>
      <c r="H368" s="13" t="s">
        <v>864</v>
      </c>
      <c r="I368" s="5">
        <v>500</v>
      </c>
      <c r="J368" s="5"/>
    </row>
    <row r="369" ht="20" customHeight="1" spans="1:10">
      <c r="A369" s="4">
        <v>365</v>
      </c>
      <c r="B369" s="5" t="s">
        <v>402</v>
      </c>
      <c r="C369" s="13" t="s">
        <v>422</v>
      </c>
      <c r="D369" s="6" t="s">
        <v>865</v>
      </c>
      <c r="E369" s="6" t="s">
        <v>82</v>
      </c>
      <c r="F369" s="28">
        <v>12677</v>
      </c>
      <c r="G369" s="13">
        <v>90</v>
      </c>
      <c r="H369" s="13" t="s">
        <v>866</v>
      </c>
      <c r="I369" s="5">
        <v>500</v>
      </c>
      <c r="J369" s="5"/>
    </row>
    <row r="370" ht="20" customHeight="1" spans="1:10">
      <c r="A370" s="4">
        <v>366</v>
      </c>
      <c r="B370" s="5" t="s">
        <v>402</v>
      </c>
      <c r="C370" s="13" t="s">
        <v>422</v>
      </c>
      <c r="D370" s="6" t="s">
        <v>867</v>
      </c>
      <c r="E370" s="6" t="s">
        <v>15</v>
      </c>
      <c r="F370" s="28">
        <v>12686</v>
      </c>
      <c r="G370" s="13">
        <v>90</v>
      </c>
      <c r="H370" s="13" t="s">
        <v>868</v>
      </c>
      <c r="I370" s="5">
        <v>500</v>
      </c>
      <c r="J370" s="5"/>
    </row>
    <row r="371" ht="20" customHeight="1" spans="1:10">
      <c r="A371" s="4">
        <v>367</v>
      </c>
      <c r="B371" s="5" t="s">
        <v>402</v>
      </c>
      <c r="C371" s="13" t="s">
        <v>422</v>
      </c>
      <c r="D371" s="6" t="s">
        <v>869</v>
      </c>
      <c r="E371" s="6" t="s">
        <v>15</v>
      </c>
      <c r="F371" s="28">
        <v>12726</v>
      </c>
      <c r="G371" s="13">
        <v>89</v>
      </c>
      <c r="H371" s="13" t="s">
        <v>870</v>
      </c>
      <c r="I371" s="5">
        <v>500</v>
      </c>
      <c r="J371" s="5"/>
    </row>
    <row r="372" ht="20" customHeight="1" spans="1:10">
      <c r="A372" s="4">
        <v>368</v>
      </c>
      <c r="B372" s="5" t="s">
        <v>402</v>
      </c>
      <c r="C372" s="10" t="s">
        <v>640</v>
      </c>
      <c r="D372" s="6" t="s">
        <v>871</v>
      </c>
      <c r="E372" s="6" t="s">
        <v>15</v>
      </c>
      <c r="F372" s="28">
        <v>12744</v>
      </c>
      <c r="G372" s="13">
        <v>90</v>
      </c>
      <c r="H372" s="13" t="s">
        <v>872</v>
      </c>
      <c r="I372" s="5">
        <v>500</v>
      </c>
      <c r="J372" s="5"/>
    </row>
    <row r="373" ht="20" customHeight="1" spans="1:10">
      <c r="A373" s="4">
        <v>369</v>
      </c>
      <c r="B373" s="5" t="s">
        <v>402</v>
      </c>
      <c r="C373" s="13" t="s">
        <v>457</v>
      </c>
      <c r="D373" s="6" t="s">
        <v>873</v>
      </c>
      <c r="E373" s="6" t="s">
        <v>82</v>
      </c>
      <c r="F373" s="28">
        <v>12649</v>
      </c>
      <c r="G373" s="13">
        <v>90</v>
      </c>
      <c r="H373" s="13" t="s">
        <v>874</v>
      </c>
      <c r="I373" s="5">
        <v>500</v>
      </c>
      <c r="J373" s="5"/>
    </row>
    <row r="374" ht="20" customHeight="1" spans="1:10">
      <c r="A374" s="4">
        <v>370</v>
      </c>
      <c r="B374" s="5" t="s">
        <v>402</v>
      </c>
      <c r="C374" s="13" t="s">
        <v>457</v>
      </c>
      <c r="D374" s="6" t="s">
        <v>875</v>
      </c>
      <c r="E374" s="6" t="s">
        <v>82</v>
      </c>
      <c r="F374" s="28">
        <v>12763</v>
      </c>
      <c r="G374" s="13">
        <v>90</v>
      </c>
      <c r="H374" s="13" t="s">
        <v>876</v>
      </c>
      <c r="I374" s="5">
        <v>500</v>
      </c>
      <c r="J374" s="5"/>
    </row>
    <row r="375" ht="20" customHeight="1" spans="1:10">
      <c r="A375" s="4">
        <v>371</v>
      </c>
      <c r="B375" s="5" t="s">
        <v>402</v>
      </c>
      <c r="C375" s="13" t="s">
        <v>498</v>
      </c>
      <c r="D375" s="6" t="s">
        <v>877</v>
      </c>
      <c r="E375" s="6" t="s">
        <v>15</v>
      </c>
      <c r="F375" s="28">
        <v>12737</v>
      </c>
      <c r="G375" s="13">
        <v>90</v>
      </c>
      <c r="H375" s="13" t="s">
        <v>878</v>
      </c>
      <c r="I375" s="5">
        <v>500</v>
      </c>
      <c r="J375" s="5"/>
    </row>
    <row r="376" ht="20" customHeight="1" spans="1:10">
      <c r="A376" s="4">
        <v>372</v>
      </c>
      <c r="B376" s="5" t="s">
        <v>402</v>
      </c>
      <c r="C376" s="13" t="s">
        <v>506</v>
      </c>
      <c r="D376" s="6" t="s">
        <v>879</v>
      </c>
      <c r="E376" s="6" t="s">
        <v>82</v>
      </c>
      <c r="F376" s="28">
        <v>12696</v>
      </c>
      <c r="G376" s="13">
        <v>90</v>
      </c>
      <c r="H376" s="13" t="s">
        <v>880</v>
      </c>
      <c r="I376" s="5">
        <v>500</v>
      </c>
      <c r="J376" s="5"/>
    </row>
    <row r="377" ht="20" customHeight="1" spans="1:10">
      <c r="A377" s="4">
        <v>373</v>
      </c>
      <c r="B377" s="5" t="s">
        <v>402</v>
      </c>
      <c r="C377" s="13" t="s">
        <v>506</v>
      </c>
      <c r="D377" s="6" t="s">
        <v>881</v>
      </c>
      <c r="E377" s="6" t="s">
        <v>15</v>
      </c>
      <c r="F377" s="28">
        <v>12749</v>
      </c>
      <c r="G377" s="13">
        <v>90</v>
      </c>
      <c r="H377" s="13" t="s">
        <v>882</v>
      </c>
      <c r="I377" s="5">
        <v>500</v>
      </c>
      <c r="J377" s="5"/>
    </row>
    <row r="378" ht="20" customHeight="1" spans="1:10">
      <c r="A378" s="4">
        <v>374</v>
      </c>
      <c r="B378" s="5" t="s">
        <v>402</v>
      </c>
      <c r="C378" s="13" t="s">
        <v>523</v>
      </c>
      <c r="D378" s="6" t="s">
        <v>883</v>
      </c>
      <c r="E378" s="6" t="s">
        <v>15</v>
      </c>
      <c r="F378" s="28">
        <v>12778</v>
      </c>
      <c r="G378" s="13">
        <v>89</v>
      </c>
      <c r="H378" s="13" t="s">
        <v>884</v>
      </c>
      <c r="I378" s="5">
        <v>500</v>
      </c>
      <c r="J378" s="5"/>
    </row>
    <row r="379" ht="20" customHeight="1" spans="1:10">
      <c r="A379" s="4">
        <v>375</v>
      </c>
      <c r="B379" s="5" t="s">
        <v>402</v>
      </c>
      <c r="C379" s="13" t="s">
        <v>536</v>
      </c>
      <c r="D379" s="6" t="s">
        <v>885</v>
      </c>
      <c r="E379" s="6" t="s">
        <v>15</v>
      </c>
      <c r="F379" s="28">
        <v>12647</v>
      </c>
      <c r="G379" s="5">
        <v>90</v>
      </c>
      <c r="H379" s="27" t="s">
        <v>886</v>
      </c>
      <c r="I379" s="5">
        <v>500</v>
      </c>
      <c r="J379" s="5"/>
    </row>
    <row r="380" ht="20" customHeight="1" spans="1:10">
      <c r="A380" s="4">
        <v>376</v>
      </c>
      <c r="B380" s="5" t="s">
        <v>402</v>
      </c>
      <c r="C380" s="13" t="s">
        <v>536</v>
      </c>
      <c r="D380" s="6" t="s">
        <v>255</v>
      </c>
      <c r="E380" s="6" t="s">
        <v>15</v>
      </c>
      <c r="F380" s="28">
        <v>12697</v>
      </c>
      <c r="G380" s="5">
        <v>90</v>
      </c>
      <c r="H380" s="27" t="s">
        <v>887</v>
      </c>
      <c r="I380" s="5">
        <v>500</v>
      </c>
      <c r="J380" s="5"/>
    </row>
    <row r="381" ht="20" customHeight="1" spans="1:10">
      <c r="A381" s="4">
        <v>377</v>
      </c>
      <c r="B381" s="5" t="s">
        <v>402</v>
      </c>
      <c r="C381" s="13" t="s">
        <v>536</v>
      </c>
      <c r="D381" s="6" t="s">
        <v>888</v>
      </c>
      <c r="E381" s="6" t="s">
        <v>82</v>
      </c>
      <c r="F381" s="28">
        <v>12738</v>
      </c>
      <c r="G381" s="5">
        <v>89</v>
      </c>
      <c r="H381" s="27" t="s">
        <v>889</v>
      </c>
      <c r="I381" s="5">
        <v>500</v>
      </c>
      <c r="J381" s="5"/>
    </row>
    <row r="382" ht="20" customHeight="1" spans="1:10">
      <c r="A382" s="4">
        <v>378</v>
      </c>
      <c r="B382" s="5" t="s">
        <v>402</v>
      </c>
      <c r="C382" s="6" t="s">
        <v>547</v>
      </c>
      <c r="D382" s="13" t="s">
        <v>890</v>
      </c>
      <c r="E382" s="13" t="s">
        <v>82</v>
      </c>
      <c r="F382" s="10" t="s">
        <v>891</v>
      </c>
      <c r="G382" s="5">
        <v>90</v>
      </c>
      <c r="H382" s="27" t="s">
        <v>892</v>
      </c>
      <c r="I382" s="5">
        <v>500</v>
      </c>
      <c r="J382" s="5"/>
    </row>
    <row r="383" ht="20" customHeight="1" spans="1:10">
      <c r="A383" s="4">
        <v>379</v>
      </c>
      <c r="B383" s="5" t="s">
        <v>402</v>
      </c>
      <c r="C383" s="13" t="s">
        <v>574</v>
      </c>
      <c r="D383" s="13" t="s">
        <v>813</v>
      </c>
      <c r="E383" s="13" t="s">
        <v>15</v>
      </c>
      <c r="F383" s="8" t="s">
        <v>352</v>
      </c>
      <c r="G383" s="5">
        <v>90</v>
      </c>
      <c r="H383" s="27" t="s">
        <v>893</v>
      </c>
      <c r="I383" s="5">
        <v>500</v>
      </c>
      <c r="J383" s="5" t="s">
        <v>635</v>
      </c>
    </row>
    <row r="384" ht="20" customHeight="1" spans="1:10">
      <c r="A384" s="4">
        <v>380</v>
      </c>
      <c r="B384" s="5" t="s">
        <v>402</v>
      </c>
      <c r="C384" s="13" t="s">
        <v>574</v>
      </c>
      <c r="D384" s="13" t="s">
        <v>894</v>
      </c>
      <c r="E384" s="13" t="s">
        <v>15</v>
      </c>
      <c r="F384" s="8" t="s">
        <v>361</v>
      </c>
      <c r="G384" s="5">
        <v>90</v>
      </c>
      <c r="H384" s="27" t="s">
        <v>895</v>
      </c>
      <c r="I384" s="5">
        <v>500</v>
      </c>
      <c r="J384" s="5"/>
    </row>
    <row r="385" ht="20" customHeight="1" spans="1:10">
      <c r="A385" s="4">
        <v>381</v>
      </c>
      <c r="B385" s="5" t="s">
        <v>402</v>
      </c>
      <c r="C385" s="13" t="s">
        <v>598</v>
      </c>
      <c r="D385" s="13" t="s">
        <v>896</v>
      </c>
      <c r="E385" s="13" t="s">
        <v>15</v>
      </c>
      <c r="F385" s="8" t="s">
        <v>352</v>
      </c>
      <c r="G385" s="27">
        <v>90</v>
      </c>
      <c r="H385" s="27" t="s">
        <v>897</v>
      </c>
      <c r="I385" s="5">
        <v>500</v>
      </c>
      <c r="J385" s="5"/>
    </row>
    <row r="386" ht="20" customHeight="1" spans="1:10">
      <c r="A386" s="4">
        <v>382</v>
      </c>
      <c r="B386" s="5" t="s">
        <v>402</v>
      </c>
      <c r="C386" s="13" t="s">
        <v>598</v>
      </c>
      <c r="D386" s="8" t="s">
        <v>898</v>
      </c>
      <c r="E386" s="8" t="s">
        <v>15</v>
      </c>
      <c r="F386" s="8" t="s">
        <v>352</v>
      </c>
      <c r="G386" s="27">
        <v>90</v>
      </c>
      <c r="H386" s="27" t="s">
        <v>899</v>
      </c>
      <c r="I386" s="5">
        <v>500</v>
      </c>
      <c r="J386" s="5"/>
    </row>
    <row r="387" ht="20" customHeight="1" spans="1:10">
      <c r="A387" s="4">
        <v>383</v>
      </c>
      <c r="B387" s="5" t="s">
        <v>402</v>
      </c>
      <c r="C387" s="13" t="s">
        <v>598</v>
      </c>
      <c r="D387" s="13" t="s">
        <v>900</v>
      </c>
      <c r="E387" s="13" t="s">
        <v>15</v>
      </c>
      <c r="F387" s="8" t="s">
        <v>361</v>
      </c>
      <c r="G387" s="27">
        <v>90</v>
      </c>
      <c r="H387" s="27" t="s">
        <v>700</v>
      </c>
      <c r="I387" s="5">
        <v>500</v>
      </c>
      <c r="J387" s="5" t="s">
        <v>509</v>
      </c>
    </row>
    <row r="388" ht="20" customHeight="1" spans="1:10">
      <c r="A388" s="4">
        <v>384</v>
      </c>
      <c r="B388" s="5" t="s">
        <v>402</v>
      </c>
      <c r="C388" s="13" t="s">
        <v>598</v>
      </c>
      <c r="D388" s="13" t="s">
        <v>901</v>
      </c>
      <c r="E388" s="13" t="s">
        <v>15</v>
      </c>
      <c r="F388" s="8" t="s">
        <v>361</v>
      </c>
      <c r="G388" s="27">
        <v>89</v>
      </c>
      <c r="H388" s="27" t="s">
        <v>902</v>
      </c>
      <c r="I388" s="5">
        <v>500</v>
      </c>
      <c r="J388" s="5"/>
    </row>
    <row r="389" ht="20" customHeight="1" spans="1:10">
      <c r="A389" s="4">
        <v>385</v>
      </c>
      <c r="B389" s="5" t="s">
        <v>402</v>
      </c>
      <c r="C389" s="13" t="s">
        <v>598</v>
      </c>
      <c r="D389" s="13" t="s">
        <v>903</v>
      </c>
      <c r="E389" s="13" t="s">
        <v>15</v>
      </c>
      <c r="F389" s="8" t="s">
        <v>891</v>
      </c>
      <c r="G389" s="27">
        <v>89</v>
      </c>
      <c r="H389" s="27" t="s">
        <v>904</v>
      </c>
      <c r="I389" s="5">
        <v>500</v>
      </c>
      <c r="J389" s="5" t="s">
        <v>509</v>
      </c>
    </row>
    <row r="390" ht="20" customHeight="1" spans="1:10">
      <c r="A390" s="4">
        <v>386</v>
      </c>
      <c r="B390" s="5" t="s">
        <v>402</v>
      </c>
      <c r="C390" s="13" t="s">
        <v>598</v>
      </c>
      <c r="D390" s="13" t="s">
        <v>905</v>
      </c>
      <c r="E390" s="13" t="s">
        <v>82</v>
      </c>
      <c r="F390" s="8" t="s">
        <v>891</v>
      </c>
      <c r="G390" s="27">
        <v>89</v>
      </c>
      <c r="H390" s="27" t="s">
        <v>906</v>
      </c>
      <c r="I390" s="5">
        <v>500</v>
      </c>
      <c r="J390" s="5"/>
    </row>
    <row r="391" ht="20" customHeight="1" spans="1:10">
      <c r="A391" s="4">
        <v>387</v>
      </c>
      <c r="B391" s="5" t="s">
        <v>402</v>
      </c>
      <c r="C391" s="13" t="s">
        <v>563</v>
      </c>
      <c r="D391" s="6" t="s">
        <v>907</v>
      </c>
      <c r="E391" s="6" t="s">
        <v>15</v>
      </c>
      <c r="F391" s="10" t="s">
        <v>352</v>
      </c>
      <c r="G391" s="5">
        <v>90</v>
      </c>
      <c r="H391" s="27" t="s">
        <v>908</v>
      </c>
      <c r="I391" s="5">
        <v>500</v>
      </c>
      <c r="J391" s="5" t="s">
        <v>586</v>
      </c>
    </row>
    <row r="392" ht="20" customHeight="1" spans="1:10">
      <c r="A392" s="4">
        <v>388</v>
      </c>
      <c r="B392" s="5" t="s">
        <v>402</v>
      </c>
      <c r="C392" s="13" t="s">
        <v>563</v>
      </c>
      <c r="D392" s="6" t="s">
        <v>909</v>
      </c>
      <c r="E392" s="6" t="s">
        <v>82</v>
      </c>
      <c r="F392" s="10" t="s">
        <v>366</v>
      </c>
      <c r="G392" s="5">
        <v>90</v>
      </c>
      <c r="H392" s="27" t="s">
        <v>910</v>
      </c>
      <c r="I392" s="5">
        <v>500</v>
      </c>
      <c r="J392" s="5"/>
    </row>
    <row r="393" ht="20" customHeight="1" spans="1:10">
      <c r="A393" s="4">
        <v>389</v>
      </c>
      <c r="B393" s="5" t="s">
        <v>402</v>
      </c>
      <c r="C393" s="13" t="s">
        <v>590</v>
      </c>
      <c r="D393" s="13" t="s">
        <v>911</v>
      </c>
      <c r="E393" s="13" t="s">
        <v>82</v>
      </c>
      <c r="F393" s="8" t="s">
        <v>352</v>
      </c>
      <c r="G393" s="5">
        <v>90</v>
      </c>
      <c r="H393" s="5" t="s">
        <v>912</v>
      </c>
      <c r="I393" s="5">
        <v>500</v>
      </c>
      <c r="J393" s="5" t="s">
        <v>817</v>
      </c>
    </row>
    <row r="394" ht="20" customHeight="1" spans="1:10">
      <c r="A394" s="4">
        <v>390</v>
      </c>
      <c r="B394" s="5" t="s">
        <v>402</v>
      </c>
      <c r="C394" s="13" t="s">
        <v>590</v>
      </c>
      <c r="D394" s="13" t="s">
        <v>913</v>
      </c>
      <c r="E394" s="13" t="s">
        <v>15</v>
      </c>
      <c r="F394" s="8" t="s">
        <v>361</v>
      </c>
      <c r="G394" s="5">
        <v>90</v>
      </c>
      <c r="H394" s="5" t="s">
        <v>914</v>
      </c>
      <c r="I394" s="5">
        <v>500</v>
      </c>
      <c r="J394" s="5"/>
    </row>
    <row r="395" ht="20" customHeight="1" spans="1:10">
      <c r="A395" s="4">
        <v>391</v>
      </c>
      <c r="B395" s="5" t="s">
        <v>402</v>
      </c>
      <c r="C395" s="6" t="s">
        <v>563</v>
      </c>
      <c r="D395" s="6" t="s">
        <v>915</v>
      </c>
      <c r="E395" s="6" t="s">
        <v>82</v>
      </c>
      <c r="F395" s="15">
        <v>12754</v>
      </c>
      <c r="G395" s="5">
        <v>89</v>
      </c>
      <c r="H395" s="5" t="s">
        <v>916</v>
      </c>
      <c r="I395" s="5">
        <v>500</v>
      </c>
      <c r="J395" s="5"/>
    </row>
    <row r="396" ht="20" customHeight="1" spans="1:10">
      <c r="A396" s="4">
        <v>392</v>
      </c>
      <c r="B396" s="24" t="s">
        <v>402</v>
      </c>
      <c r="C396" s="6" t="s">
        <v>403</v>
      </c>
      <c r="D396" s="6" t="s">
        <v>917</v>
      </c>
      <c r="E396" s="6" t="s">
        <v>15</v>
      </c>
      <c r="F396" s="28">
        <v>7672</v>
      </c>
      <c r="G396" s="5">
        <v>103</v>
      </c>
      <c r="H396" s="27" t="s">
        <v>918</v>
      </c>
      <c r="I396" s="5">
        <v>500</v>
      </c>
      <c r="J396" s="5"/>
    </row>
    <row r="397" ht="20" customHeight="1" spans="1:10">
      <c r="A397" s="4">
        <v>393</v>
      </c>
      <c r="B397" s="24" t="s">
        <v>402</v>
      </c>
      <c r="C397" s="6" t="s">
        <v>410</v>
      </c>
      <c r="D397" s="6" t="s">
        <v>919</v>
      </c>
      <c r="E397" s="6" t="s">
        <v>15</v>
      </c>
      <c r="F397" s="28">
        <v>8522</v>
      </c>
      <c r="G397" s="5">
        <v>101</v>
      </c>
      <c r="H397" s="27" t="s">
        <v>920</v>
      </c>
      <c r="I397" s="5">
        <v>500</v>
      </c>
      <c r="J397" s="5"/>
    </row>
    <row r="398" ht="20" customHeight="1" spans="1:10">
      <c r="A398" s="4">
        <v>394</v>
      </c>
      <c r="B398" s="24" t="s">
        <v>402</v>
      </c>
      <c r="C398" s="6" t="s">
        <v>444</v>
      </c>
      <c r="D398" s="6" t="s">
        <v>921</v>
      </c>
      <c r="E398" s="6" t="s">
        <v>15</v>
      </c>
      <c r="F398" s="28">
        <v>8706</v>
      </c>
      <c r="G398" s="5">
        <v>101</v>
      </c>
      <c r="H398" s="10" t="s">
        <v>922</v>
      </c>
      <c r="I398" s="5">
        <v>500</v>
      </c>
      <c r="J398" s="8" t="s">
        <v>923</v>
      </c>
    </row>
    <row r="399" ht="20" customHeight="1" spans="1:10">
      <c r="A399" s="4">
        <v>395</v>
      </c>
      <c r="B399" s="24" t="s">
        <v>402</v>
      </c>
      <c r="C399" s="6" t="s">
        <v>410</v>
      </c>
      <c r="D399" s="6" t="s">
        <v>924</v>
      </c>
      <c r="E399" s="6" t="s">
        <v>15</v>
      </c>
      <c r="F399" s="28">
        <v>8736</v>
      </c>
      <c r="G399" s="5">
        <v>101</v>
      </c>
      <c r="H399" s="27" t="s">
        <v>925</v>
      </c>
      <c r="I399" s="5">
        <v>500</v>
      </c>
      <c r="J399" s="5"/>
    </row>
    <row r="400" ht="20" customHeight="1" spans="1:10">
      <c r="A400" s="4">
        <v>396</v>
      </c>
      <c r="B400" s="24" t="s">
        <v>402</v>
      </c>
      <c r="C400" s="6" t="s">
        <v>640</v>
      </c>
      <c r="D400" s="6" t="s">
        <v>926</v>
      </c>
      <c r="E400" s="6" t="s">
        <v>82</v>
      </c>
      <c r="F400" s="28">
        <v>8798</v>
      </c>
      <c r="G400" s="5">
        <v>100</v>
      </c>
      <c r="H400" s="27" t="s">
        <v>927</v>
      </c>
      <c r="I400" s="5">
        <v>500</v>
      </c>
      <c r="J400" s="5" t="s">
        <v>928</v>
      </c>
    </row>
    <row r="401" ht="20" customHeight="1" spans="1:10">
      <c r="A401" s="4">
        <v>397</v>
      </c>
      <c r="B401" s="5" t="s">
        <v>929</v>
      </c>
      <c r="C401" s="5" t="s">
        <v>930</v>
      </c>
      <c r="D401" s="5" t="s">
        <v>931</v>
      </c>
      <c r="E401" s="5" t="s">
        <v>15</v>
      </c>
      <c r="F401" s="28">
        <v>9912</v>
      </c>
      <c r="G401" s="13">
        <v>96</v>
      </c>
      <c r="H401" s="6" t="s">
        <v>932</v>
      </c>
      <c r="I401" s="5">
        <v>500</v>
      </c>
      <c r="J401" s="5"/>
    </row>
    <row r="402" ht="20" customHeight="1" spans="1:10">
      <c r="A402" s="4">
        <v>398</v>
      </c>
      <c r="B402" s="5" t="s">
        <v>929</v>
      </c>
      <c r="C402" s="5" t="s">
        <v>933</v>
      </c>
      <c r="D402" s="5" t="s">
        <v>934</v>
      </c>
      <c r="E402" s="5" t="s">
        <v>15</v>
      </c>
      <c r="F402" s="28">
        <v>9909</v>
      </c>
      <c r="G402" s="13">
        <v>96</v>
      </c>
      <c r="H402" s="6" t="s">
        <v>935</v>
      </c>
      <c r="I402" s="5">
        <v>500</v>
      </c>
      <c r="J402" s="5"/>
    </row>
    <row r="403" ht="20" customHeight="1" spans="1:10">
      <c r="A403" s="4">
        <v>399</v>
      </c>
      <c r="B403" s="5" t="s">
        <v>929</v>
      </c>
      <c r="C403" s="5" t="s">
        <v>933</v>
      </c>
      <c r="D403" s="5" t="s">
        <v>936</v>
      </c>
      <c r="E403" s="5" t="s">
        <v>15</v>
      </c>
      <c r="F403" s="28">
        <v>10019</v>
      </c>
      <c r="G403" s="13">
        <v>96</v>
      </c>
      <c r="H403" s="6" t="s">
        <v>937</v>
      </c>
      <c r="I403" s="5">
        <v>500</v>
      </c>
      <c r="J403" s="5"/>
    </row>
    <row r="404" ht="20" customHeight="1" spans="1:10">
      <c r="A404" s="4">
        <v>400</v>
      </c>
      <c r="B404" s="5" t="s">
        <v>929</v>
      </c>
      <c r="C404" s="5" t="s">
        <v>938</v>
      </c>
      <c r="D404" s="5" t="s">
        <v>939</v>
      </c>
      <c r="E404" s="5" t="s">
        <v>15</v>
      </c>
      <c r="F404" s="28">
        <v>9520</v>
      </c>
      <c r="G404" s="13">
        <v>98</v>
      </c>
      <c r="H404" s="6" t="s">
        <v>940</v>
      </c>
      <c r="I404" s="5">
        <v>500</v>
      </c>
      <c r="J404" s="5"/>
    </row>
    <row r="405" ht="20" customHeight="1" spans="1:10">
      <c r="A405" s="4">
        <v>401</v>
      </c>
      <c r="B405" s="5" t="s">
        <v>929</v>
      </c>
      <c r="C405" s="5" t="s">
        <v>941</v>
      </c>
      <c r="D405" s="5" t="s">
        <v>942</v>
      </c>
      <c r="E405" s="5" t="s">
        <v>15</v>
      </c>
      <c r="F405" s="28">
        <v>9548</v>
      </c>
      <c r="G405" s="13">
        <v>97</v>
      </c>
      <c r="H405" s="6" t="s">
        <v>943</v>
      </c>
      <c r="I405" s="5">
        <v>500</v>
      </c>
      <c r="J405" s="5"/>
    </row>
    <row r="406" ht="20" customHeight="1" spans="1:10">
      <c r="A406" s="4">
        <v>402</v>
      </c>
      <c r="B406" s="5" t="s">
        <v>929</v>
      </c>
      <c r="C406" s="5" t="s">
        <v>941</v>
      </c>
      <c r="D406" s="5" t="s">
        <v>944</v>
      </c>
      <c r="E406" s="5" t="s">
        <v>15</v>
      </c>
      <c r="F406" s="28">
        <v>9597</v>
      </c>
      <c r="G406" s="13">
        <v>97</v>
      </c>
      <c r="H406" s="6" t="s">
        <v>945</v>
      </c>
      <c r="I406" s="5">
        <v>500</v>
      </c>
      <c r="J406" s="33" t="s">
        <v>946</v>
      </c>
    </row>
    <row r="407" ht="20" customHeight="1" spans="1:10">
      <c r="A407" s="4">
        <v>403</v>
      </c>
      <c r="B407" s="5" t="s">
        <v>929</v>
      </c>
      <c r="C407" s="5" t="s">
        <v>941</v>
      </c>
      <c r="D407" s="5" t="s">
        <v>947</v>
      </c>
      <c r="E407" s="5" t="s">
        <v>82</v>
      </c>
      <c r="F407" s="28">
        <v>10416</v>
      </c>
      <c r="G407" s="13">
        <v>95</v>
      </c>
      <c r="H407" s="6" t="s">
        <v>948</v>
      </c>
      <c r="I407" s="5">
        <v>500</v>
      </c>
      <c r="J407" s="33" t="s">
        <v>509</v>
      </c>
    </row>
    <row r="408" ht="20" customHeight="1" spans="1:10">
      <c r="A408" s="4">
        <v>404</v>
      </c>
      <c r="B408" s="5" t="s">
        <v>929</v>
      </c>
      <c r="C408" s="5" t="s">
        <v>949</v>
      </c>
      <c r="D408" s="5" t="s">
        <v>950</v>
      </c>
      <c r="E408" s="5" t="s">
        <v>15</v>
      </c>
      <c r="F408" s="28">
        <v>9637</v>
      </c>
      <c r="G408" s="13">
        <v>97</v>
      </c>
      <c r="H408" s="6" t="s">
        <v>951</v>
      </c>
      <c r="I408" s="5">
        <v>500</v>
      </c>
      <c r="J408" s="5"/>
    </row>
    <row r="409" ht="20" customHeight="1" spans="1:10">
      <c r="A409" s="4">
        <v>405</v>
      </c>
      <c r="B409" s="5" t="s">
        <v>929</v>
      </c>
      <c r="C409" s="5" t="s">
        <v>949</v>
      </c>
      <c r="D409" s="5" t="s">
        <v>952</v>
      </c>
      <c r="E409" s="5" t="s">
        <v>15</v>
      </c>
      <c r="F409" s="28">
        <v>10358</v>
      </c>
      <c r="G409" s="13">
        <v>95</v>
      </c>
      <c r="H409" s="6" t="s">
        <v>953</v>
      </c>
      <c r="I409" s="5">
        <v>500</v>
      </c>
      <c r="J409" s="5"/>
    </row>
    <row r="410" ht="20" customHeight="1" spans="1:10">
      <c r="A410" s="4">
        <v>406</v>
      </c>
      <c r="B410" s="5" t="s">
        <v>929</v>
      </c>
      <c r="C410" s="5" t="s">
        <v>949</v>
      </c>
      <c r="D410" s="5" t="s">
        <v>954</v>
      </c>
      <c r="E410" s="5" t="s">
        <v>15</v>
      </c>
      <c r="F410" s="28">
        <v>10638</v>
      </c>
      <c r="G410" s="13">
        <v>94</v>
      </c>
      <c r="H410" s="6" t="s">
        <v>955</v>
      </c>
      <c r="I410" s="5">
        <v>500</v>
      </c>
      <c r="J410" s="5"/>
    </row>
    <row r="411" ht="20" customHeight="1" spans="1:10">
      <c r="A411" s="4">
        <v>407</v>
      </c>
      <c r="B411" s="5" t="s">
        <v>929</v>
      </c>
      <c r="C411" s="5" t="s">
        <v>938</v>
      </c>
      <c r="D411" s="5" t="s">
        <v>956</v>
      </c>
      <c r="E411" s="5" t="s">
        <v>82</v>
      </c>
      <c r="F411" s="28">
        <v>10723</v>
      </c>
      <c r="G411" s="13">
        <v>94</v>
      </c>
      <c r="H411" s="6" t="s">
        <v>957</v>
      </c>
      <c r="I411" s="5">
        <v>500</v>
      </c>
      <c r="J411" s="5"/>
    </row>
    <row r="412" ht="20" customHeight="1" spans="1:10">
      <c r="A412" s="4">
        <v>408</v>
      </c>
      <c r="B412" s="5" t="s">
        <v>929</v>
      </c>
      <c r="C412" s="5" t="s">
        <v>933</v>
      </c>
      <c r="D412" s="5" t="s">
        <v>958</v>
      </c>
      <c r="E412" s="5" t="s">
        <v>15</v>
      </c>
      <c r="F412" s="28">
        <v>10821</v>
      </c>
      <c r="G412" s="13">
        <v>94</v>
      </c>
      <c r="H412" s="6" t="s">
        <v>959</v>
      </c>
      <c r="I412" s="5">
        <v>500</v>
      </c>
      <c r="J412" s="5"/>
    </row>
    <row r="413" ht="20" customHeight="1" spans="1:10">
      <c r="A413" s="4">
        <v>409</v>
      </c>
      <c r="B413" s="5" t="s">
        <v>929</v>
      </c>
      <c r="C413" s="5" t="s">
        <v>941</v>
      </c>
      <c r="D413" s="5" t="s">
        <v>960</v>
      </c>
      <c r="E413" s="5" t="s">
        <v>82</v>
      </c>
      <c r="F413" s="28">
        <v>10893</v>
      </c>
      <c r="G413" s="13">
        <v>94</v>
      </c>
      <c r="H413" s="6" t="s">
        <v>961</v>
      </c>
      <c r="I413" s="5">
        <v>500</v>
      </c>
      <c r="J413" s="5"/>
    </row>
    <row r="414" ht="20" customHeight="1" spans="1:10">
      <c r="A414" s="4">
        <v>410</v>
      </c>
      <c r="B414" s="5" t="s">
        <v>929</v>
      </c>
      <c r="C414" s="5" t="s">
        <v>930</v>
      </c>
      <c r="D414" s="5" t="s">
        <v>962</v>
      </c>
      <c r="E414" s="5" t="s">
        <v>82</v>
      </c>
      <c r="F414" s="28">
        <v>10973</v>
      </c>
      <c r="G414" s="13">
        <v>94</v>
      </c>
      <c r="H414" s="6" t="s">
        <v>963</v>
      </c>
      <c r="I414" s="5">
        <v>500</v>
      </c>
      <c r="J414" s="5"/>
    </row>
    <row r="415" ht="20" customHeight="1" spans="1:10">
      <c r="A415" s="4">
        <v>411</v>
      </c>
      <c r="B415" s="5" t="s">
        <v>929</v>
      </c>
      <c r="C415" s="5" t="s">
        <v>938</v>
      </c>
      <c r="D415" s="5" t="s">
        <v>964</v>
      </c>
      <c r="E415" s="5" t="s">
        <v>15</v>
      </c>
      <c r="F415" s="28">
        <v>10977</v>
      </c>
      <c r="G415" s="13">
        <v>94</v>
      </c>
      <c r="H415" s="6" t="s">
        <v>965</v>
      </c>
      <c r="I415" s="5">
        <v>500</v>
      </c>
      <c r="J415" s="5"/>
    </row>
    <row r="416" ht="20" customHeight="1" spans="1:10">
      <c r="A416" s="4">
        <v>412</v>
      </c>
      <c r="B416" s="5" t="s">
        <v>929</v>
      </c>
      <c r="C416" s="5" t="s">
        <v>938</v>
      </c>
      <c r="D416" s="5" t="s">
        <v>966</v>
      </c>
      <c r="E416" s="5" t="s">
        <v>15</v>
      </c>
      <c r="F416" s="28">
        <v>10996</v>
      </c>
      <c r="G416" s="13">
        <v>93</v>
      </c>
      <c r="H416" s="6" t="s">
        <v>967</v>
      </c>
      <c r="I416" s="5">
        <v>500</v>
      </c>
      <c r="J416" s="5"/>
    </row>
    <row r="417" ht="20" customHeight="1" spans="1:10">
      <c r="A417" s="4">
        <v>413</v>
      </c>
      <c r="B417" s="5" t="s">
        <v>929</v>
      </c>
      <c r="C417" s="5" t="s">
        <v>949</v>
      </c>
      <c r="D417" s="5" t="s">
        <v>968</v>
      </c>
      <c r="E417" s="5" t="s">
        <v>15</v>
      </c>
      <c r="F417" s="28">
        <v>10968</v>
      </c>
      <c r="G417" s="13">
        <v>94</v>
      </c>
      <c r="H417" s="6" t="s">
        <v>969</v>
      </c>
      <c r="I417" s="5">
        <v>500</v>
      </c>
      <c r="J417" s="5"/>
    </row>
    <row r="418" ht="20" customHeight="1" spans="1:10">
      <c r="A418" s="4">
        <v>414</v>
      </c>
      <c r="B418" s="5" t="s">
        <v>929</v>
      </c>
      <c r="C418" s="5" t="s">
        <v>933</v>
      </c>
      <c r="D418" s="5" t="s">
        <v>970</v>
      </c>
      <c r="E418" s="5" t="s">
        <v>15</v>
      </c>
      <c r="F418" s="28">
        <v>11072</v>
      </c>
      <c r="G418" s="13">
        <v>93</v>
      </c>
      <c r="H418" s="6" t="s">
        <v>971</v>
      </c>
      <c r="I418" s="5">
        <v>500</v>
      </c>
      <c r="J418" s="5"/>
    </row>
    <row r="419" ht="20" customHeight="1" spans="1:10">
      <c r="A419" s="4">
        <v>415</v>
      </c>
      <c r="B419" s="5" t="s">
        <v>929</v>
      </c>
      <c r="C419" s="5" t="s">
        <v>949</v>
      </c>
      <c r="D419" s="5" t="s">
        <v>972</v>
      </c>
      <c r="E419" s="5" t="s">
        <v>15</v>
      </c>
      <c r="F419" s="28">
        <v>11068</v>
      </c>
      <c r="G419" s="13">
        <v>93</v>
      </c>
      <c r="H419" s="6" t="s">
        <v>973</v>
      </c>
      <c r="I419" s="5">
        <v>500</v>
      </c>
      <c r="J419" s="5"/>
    </row>
    <row r="420" ht="20" customHeight="1" spans="1:10">
      <c r="A420" s="4">
        <v>416</v>
      </c>
      <c r="B420" s="5" t="s">
        <v>929</v>
      </c>
      <c r="C420" s="5" t="s">
        <v>949</v>
      </c>
      <c r="D420" s="5" t="s">
        <v>974</v>
      </c>
      <c r="E420" s="5" t="s">
        <v>15</v>
      </c>
      <c r="F420" s="28">
        <v>11394</v>
      </c>
      <c r="G420" s="13">
        <v>92</v>
      </c>
      <c r="H420" s="6" t="s">
        <v>975</v>
      </c>
      <c r="I420" s="5">
        <v>500</v>
      </c>
      <c r="J420" s="5"/>
    </row>
    <row r="421" ht="20" customHeight="1" spans="1:10">
      <c r="A421" s="4">
        <v>417</v>
      </c>
      <c r="B421" s="5" t="s">
        <v>929</v>
      </c>
      <c r="C421" s="5" t="s">
        <v>941</v>
      </c>
      <c r="D421" s="5" t="s">
        <v>976</v>
      </c>
      <c r="E421" s="5" t="s">
        <v>82</v>
      </c>
      <c r="F421" s="28">
        <v>11471</v>
      </c>
      <c r="G421" s="13">
        <v>92</v>
      </c>
      <c r="H421" s="6" t="s">
        <v>977</v>
      </c>
      <c r="I421" s="5">
        <v>500</v>
      </c>
      <c r="J421" s="5"/>
    </row>
    <row r="422" ht="20" customHeight="1" spans="1:10">
      <c r="A422" s="4">
        <v>418</v>
      </c>
      <c r="B422" s="5" t="s">
        <v>929</v>
      </c>
      <c r="C422" s="5" t="s">
        <v>941</v>
      </c>
      <c r="D422" s="5" t="s">
        <v>978</v>
      </c>
      <c r="E422" s="5" t="s">
        <v>82</v>
      </c>
      <c r="F422" s="28">
        <v>11557</v>
      </c>
      <c r="G422" s="13">
        <v>92</v>
      </c>
      <c r="H422" s="6" t="s">
        <v>979</v>
      </c>
      <c r="I422" s="5">
        <v>500</v>
      </c>
      <c r="J422" s="5"/>
    </row>
    <row r="423" ht="20" customHeight="1" spans="1:10">
      <c r="A423" s="4">
        <v>419</v>
      </c>
      <c r="B423" s="5" t="s">
        <v>929</v>
      </c>
      <c r="C423" s="5" t="s">
        <v>938</v>
      </c>
      <c r="D423" s="5" t="s">
        <v>980</v>
      </c>
      <c r="E423" s="5" t="s">
        <v>15</v>
      </c>
      <c r="F423" s="28">
        <v>11572</v>
      </c>
      <c r="G423" s="13">
        <v>92</v>
      </c>
      <c r="H423" s="6" t="s">
        <v>981</v>
      </c>
      <c r="I423" s="5">
        <v>500</v>
      </c>
      <c r="J423" s="5"/>
    </row>
    <row r="424" ht="20" customHeight="1" spans="1:10">
      <c r="A424" s="4">
        <v>420</v>
      </c>
      <c r="B424" s="5" t="s">
        <v>929</v>
      </c>
      <c r="C424" s="5" t="s">
        <v>941</v>
      </c>
      <c r="D424" s="5" t="s">
        <v>982</v>
      </c>
      <c r="E424" s="5" t="s">
        <v>15</v>
      </c>
      <c r="F424" s="28">
        <v>11582</v>
      </c>
      <c r="G424" s="13">
        <v>92</v>
      </c>
      <c r="H424" s="6" t="s">
        <v>983</v>
      </c>
      <c r="I424" s="5">
        <v>500</v>
      </c>
      <c r="J424" s="5"/>
    </row>
    <row r="425" ht="20" customHeight="1" spans="1:10">
      <c r="A425" s="4">
        <v>421</v>
      </c>
      <c r="B425" s="5" t="s">
        <v>929</v>
      </c>
      <c r="C425" s="5" t="s">
        <v>933</v>
      </c>
      <c r="D425" s="5" t="s">
        <v>984</v>
      </c>
      <c r="E425" s="5" t="s">
        <v>82</v>
      </c>
      <c r="F425" s="28">
        <v>11606</v>
      </c>
      <c r="G425" s="13">
        <v>92</v>
      </c>
      <c r="H425" s="6" t="s">
        <v>985</v>
      </c>
      <c r="I425" s="5">
        <v>500</v>
      </c>
      <c r="J425" s="5"/>
    </row>
    <row r="426" ht="20" customHeight="1" spans="1:10">
      <c r="A426" s="4">
        <v>422</v>
      </c>
      <c r="B426" s="5" t="s">
        <v>929</v>
      </c>
      <c r="C426" s="5" t="s">
        <v>941</v>
      </c>
      <c r="D426" s="5" t="s">
        <v>986</v>
      </c>
      <c r="E426" s="5" t="s">
        <v>82</v>
      </c>
      <c r="F426" s="28">
        <v>11608</v>
      </c>
      <c r="G426" s="13">
        <v>92</v>
      </c>
      <c r="H426" s="6" t="s">
        <v>987</v>
      </c>
      <c r="I426" s="5">
        <v>500</v>
      </c>
      <c r="J426" s="5"/>
    </row>
    <row r="427" ht="20" customHeight="1" spans="1:10">
      <c r="A427" s="4">
        <v>423</v>
      </c>
      <c r="B427" s="5" t="s">
        <v>929</v>
      </c>
      <c r="C427" s="5" t="s">
        <v>988</v>
      </c>
      <c r="D427" s="5" t="s">
        <v>989</v>
      </c>
      <c r="E427" s="5" t="s">
        <v>82</v>
      </c>
      <c r="F427" s="28">
        <v>11628</v>
      </c>
      <c r="G427" s="13">
        <v>92</v>
      </c>
      <c r="H427" s="6" t="s">
        <v>990</v>
      </c>
      <c r="I427" s="5">
        <v>500</v>
      </c>
      <c r="J427" s="5"/>
    </row>
    <row r="428" ht="20" customHeight="1" spans="1:10">
      <c r="A428" s="4">
        <v>424</v>
      </c>
      <c r="B428" s="5" t="s">
        <v>929</v>
      </c>
      <c r="C428" s="5" t="s">
        <v>949</v>
      </c>
      <c r="D428" s="5" t="s">
        <v>991</v>
      </c>
      <c r="E428" s="5" t="s">
        <v>15</v>
      </c>
      <c r="F428" s="28">
        <v>11743</v>
      </c>
      <c r="G428" s="13">
        <v>91</v>
      </c>
      <c r="H428" s="6" t="s">
        <v>992</v>
      </c>
      <c r="I428" s="5">
        <v>500</v>
      </c>
      <c r="J428" s="5"/>
    </row>
    <row r="429" ht="20" customHeight="1" spans="1:10">
      <c r="A429" s="4">
        <v>425</v>
      </c>
      <c r="B429" s="5" t="s">
        <v>929</v>
      </c>
      <c r="C429" s="5" t="s">
        <v>933</v>
      </c>
      <c r="D429" s="5" t="s">
        <v>993</v>
      </c>
      <c r="E429" s="5" t="s">
        <v>15</v>
      </c>
      <c r="F429" s="28">
        <v>11758</v>
      </c>
      <c r="G429" s="13">
        <v>91</v>
      </c>
      <c r="H429" s="6" t="s">
        <v>994</v>
      </c>
      <c r="I429" s="5">
        <v>500</v>
      </c>
      <c r="J429" s="5"/>
    </row>
    <row r="430" ht="20" customHeight="1" spans="1:10">
      <c r="A430" s="4">
        <v>426</v>
      </c>
      <c r="B430" s="5" t="s">
        <v>929</v>
      </c>
      <c r="C430" s="5" t="s">
        <v>933</v>
      </c>
      <c r="D430" s="5" t="s">
        <v>995</v>
      </c>
      <c r="E430" s="5" t="s">
        <v>15</v>
      </c>
      <c r="F430" s="28">
        <v>11768</v>
      </c>
      <c r="G430" s="13">
        <v>91</v>
      </c>
      <c r="H430" s="6" t="s">
        <v>996</v>
      </c>
      <c r="I430" s="5">
        <v>500</v>
      </c>
      <c r="J430" s="5"/>
    </row>
    <row r="431" ht="20" customHeight="1" spans="1:10">
      <c r="A431" s="4">
        <v>427</v>
      </c>
      <c r="B431" s="5" t="s">
        <v>929</v>
      </c>
      <c r="C431" s="5" t="s">
        <v>949</v>
      </c>
      <c r="D431" s="5" t="s">
        <v>997</v>
      </c>
      <c r="E431" s="5" t="s">
        <v>15</v>
      </c>
      <c r="F431" s="28">
        <v>11765</v>
      </c>
      <c r="G431" s="13">
        <v>91</v>
      </c>
      <c r="H431" s="6" t="s">
        <v>998</v>
      </c>
      <c r="I431" s="5">
        <v>500</v>
      </c>
      <c r="J431" s="5"/>
    </row>
    <row r="432" ht="20" customHeight="1" spans="1:10">
      <c r="A432" s="4">
        <v>428</v>
      </c>
      <c r="B432" s="5" t="s">
        <v>929</v>
      </c>
      <c r="C432" s="5" t="s">
        <v>930</v>
      </c>
      <c r="D432" s="5" t="s">
        <v>999</v>
      </c>
      <c r="E432" s="5" t="s">
        <v>82</v>
      </c>
      <c r="F432" s="28">
        <v>11783</v>
      </c>
      <c r="G432" s="13">
        <v>91</v>
      </c>
      <c r="H432" s="6" t="s">
        <v>1000</v>
      </c>
      <c r="I432" s="5">
        <v>500</v>
      </c>
      <c r="J432" s="5"/>
    </row>
    <row r="433" ht="20" customHeight="1" spans="1:10">
      <c r="A433" s="4">
        <v>429</v>
      </c>
      <c r="B433" s="5" t="s">
        <v>929</v>
      </c>
      <c r="C433" s="5" t="s">
        <v>949</v>
      </c>
      <c r="D433" s="5" t="s">
        <v>1001</v>
      </c>
      <c r="E433" s="5" t="s">
        <v>15</v>
      </c>
      <c r="F433" s="28">
        <v>11784</v>
      </c>
      <c r="G433" s="13">
        <v>91</v>
      </c>
      <c r="H433" s="6" t="s">
        <v>1002</v>
      </c>
      <c r="I433" s="5">
        <v>500</v>
      </c>
      <c r="J433" s="5"/>
    </row>
    <row r="434" ht="20" customHeight="1" spans="1:10">
      <c r="A434" s="4">
        <v>430</v>
      </c>
      <c r="B434" s="5" t="s">
        <v>929</v>
      </c>
      <c r="C434" s="5" t="s">
        <v>930</v>
      </c>
      <c r="D434" s="5" t="s">
        <v>1003</v>
      </c>
      <c r="E434" s="5" t="s">
        <v>15</v>
      </c>
      <c r="F434" s="28">
        <v>11914</v>
      </c>
      <c r="G434" s="13">
        <v>91</v>
      </c>
      <c r="H434" s="6" t="s">
        <v>1004</v>
      </c>
      <c r="I434" s="5">
        <v>500</v>
      </c>
      <c r="J434" s="5"/>
    </row>
    <row r="435" ht="20" customHeight="1" spans="1:10">
      <c r="A435" s="4">
        <v>431</v>
      </c>
      <c r="B435" s="5" t="s">
        <v>929</v>
      </c>
      <c r="C435" s="5" t="s">
        <v>1005</v>
      </c>
      <c r="D435" s="5" t="s">
        <v>1006</v>
      </c>
      <c r="E435" s="5" t="s">
        <v>82</v>
      </c>
      <c r="F435" s="28">
        <v>11915</v>
      </c>
      <c r="G435" s="13">
        <v>91</v>
      </c>
      <c r="H435" s="6" t="s">
        <v>1007</v>
      </c>
      <c r="I435" s="5">
        <v>500</v>
      </c>
      <c r="J435" s="5"/>
    </row>
    <row r="436" ht="20" customHeight="1" spans="1:10">
      <c r="A436" s="4">
        <v>432</v>
      </c>
      <c r="B436" s="5" t="s">
        <v>929</v>
      </c>
      <c r="C436" s="5" t="s">
        <v>949</v>
      </c>
      <c r="D436" s="5" t="s">
        <v>1008</v>
      </c>
      <c r="E436" s="5" t="s">
        <v>15</v>
      </c>
      <c r="F436" s="28">
        <v>11935</v>
      </c>
      <c r="G436" s="13">
        <v>91</v>
      </c>
      <c r="H436" s="6" t="s">
        <v>1009</v>
      </c>
      <c r="I436" s="5">
        <v>500</v>
      </c>
      <c r="J436" s="5"/>
    </row>
    <row r="437" ht="20" customHeight="1" spans="1:10">
      <c r="A437" s="4">
        <v>433</v>
      </c>
      <c r="B437" s="5" t="s">
        <v>929</v>
      </c>
      <c r="C437" s="5" t="s">
        <v>930</v>
      </c>
      <c r="D437" s="5" t="s">
        <v>1010</v>
      </c>
      <c r="E437" s="5" t="s">
        <v>15</v>
      </c>
      <c r="F437" s="28">
        <v>12003</v>
      </c>
      <c r="G437" s="13">
        <v>91</v>
      </c>
      <c r="H437" s="6" t="s">
        <v>1011</v>
      </c>
      <c r="I437" s="5">
        <v>500</v>
      </c>
      <c r="J437" s="5"/>
    </row>
    <row r="438" ht="20" customHeight="1" spans="1:10">
      <c r="A438" s="4">
        <v>434</v>
      </c>
      <c r="B438" s="5" t="s">
        <v>929</v>
      </c>
      <c r="C438" s="5" t="s">
        <v>949</v>
      </c>
      <c r="D438" s="5" t="s">
        <v>1012</v>
      </c>
      <c r="E438" s="5" t="s">
        <v>15</v>
      </c>
      <c r="F438" s="28">
        <v>12051</v>
      </c>
      <c r="G438" s="13">
        <v>91</v>
      </c>
      <c r="H438" s="6" t="s">
        <v>1013</v>
      </c>
      <c r="I438" s="5">
        <v>500</v>
      </c>
      <c r="J438" s="5"/>
    </row>
    <row r="439" ht="20" customHeight="1" spans="1:10">
      <c r="A439" s="4">
        <v>435</v>
      </c>
      <c r="B439" s="5" t="s">
        <v>929</v>
      </c>
      <c r="C439" s="5" t="s">
        <v>949</v>
      </c>
      <c r="D439" s="5" t="s">
        <v>1014</v>
      </c>
      <c r="E439" s="5" t="s">
        <v>82</v>
      </c>
      <c r="F439" s="28">
        <v>12052</v>
      </c>
      <c r="G439" s="13">
        <v>91</v>
      </c>
      <c r="H439" s="6" t="s">
        <v>1015</v>
      </c>
      <c r="I439" s="5">
        <v>500</v>
      </c>
      <c r="J439" s="5"/>
    </row>
    <row r="440" ht="20" customHeight="1" spans="1:10">
      <c r="A440" s="4">
        <v>436</v>
      </c>
      <c r="B440" s="5" t="s">
        <v>929</v>
      </c>
      <c r="C440" s="5" t="s">
        <v>933</v>
      </c>
      <c r="D440" s="5" t="s">
        <v>1016</v>
      </c>
      <c r="E440" s="5" t="s">
        <v>15</v>
      </c>
      <c r="F440" s="28">
        <v>12062</v>
      </c>
      <c r="G440" s="13">
        <v>91</v>
      </c>
      <c r="H440" s="6" t="s">
        <v>1017</v>
      </c>
      <c r="I440" s="5">
        <v>500</v>
      </c>
      <c r="J440" s="5"/>
    </row>
    <row r="441" ht="20" customHeight="1" spans="1:10">
      <c r="A441" s="4">
        <v>437</v>
      </c>
      <c r="B441" s="5" t="s">
        <v>929</v>
      </c>
      <c r="C441" s="5" t="s">
        <v>949</v>
      </c>
      <c r="D441" s="5" t="s">
        <v>1018</v>
      </c>
      <c r="E441" s="5" t="s">
        <v>15</v>
      </c>
      <c r="F441" s="28">
        <v>12073</v>
      </c>
      <c r="G441" s="13">
        <v>91</v>
      </c>
      <c r="H441" s="6" t="s">
        <v>1019</v>
      </c>
      <c r="I441" s="5">
        <v>500</v>
      </c>
      <c r="J441" s="5"/>
    </row>
    <row r="442" ht="20" customHeight="1" spans="1:10">
      <c r="A442" s="4">
        <v>438</v>
      </c>
      <c r="B442" s="5" t="s">
        <v>929</v>
      </c>
      <c r="C442" s="5" t="s">
        <v>941</v>
      </c>
      <c r="D442" s="5" t="s">
        <v>1020</v>
      </c>
      <c r="E442" s="5" t="s">
        <v>15</v>
      </c>
      <c r="F442" s="28">
        <v>12113</v>
      </c>
      <c r="G442" s="13">
        <v>91</v>
      </c>
      <c r="H442" s="6" t="s">
        <v>1021</v>
      </c>
      <c r="I442" s="5">
        <v>500</v>
      </c>
      <c r="J442" s="5"/>
    </row>
    <row r="443" ht="20" customHeight="1" spans="1:10">
      <c r="A443" s="4">
        <v>439</v>
      </c>
      <c r="B443" s="5" t="s">
        <v>929</v>
      </c>
      <c r="C443" s="5" t="s">
        <v>949</v>
      </c>
      <c r="D443" s="5" t="s">
        <v>1022</v>
      </c>
      <c r="E443" s="5" t="s">
        <v>82</v>
      </c>
      <c r="F443" s="28">
        <v>12091</v>
      </c>
      <c r="G443" s="13">
        <v>91</v>
      </c>
      <c r="H443" s="6" t="s">
        <v>1023</v>
      </c>
      <c r="I443" s="5">
        <v>500</v>
      </c>
      <c r="J443" s="5"/>
    </row>
    <row r="444" ht="20" customHeight="1" spans="1:10">
      <c r="A444" s="4">
        <v>440</v>
      </c>
      <c r="B444" s="5" t="s">
        <v>929</v>
      </c>
      <c r="C444" s="5" t="s">
        <v>949</v>
      </c>
      <c r="D444" s="5" t="s">
        <v>1024</v>
      </c>
      <c r="E444" s="5" t="s">
        <v>15</v>
      </c>
      <c r="F444" s="28">
        <v>12101</v>
      </c>
      <c r="G444" s="13">
        <v>91</v>
      </c>
      <c r="H444" s="6" t="s">
        <v>1025</v>
      </c>
      <c r="I444" s="5">
        <v>500</v>
      </c>
      <c r="J444" s="5"/>
    </row>
    <row r="445" ht="20" customHeight="1" spans="1:10">
      <c r="A445" s="4">
        <v>441</v>
      </c>
      <c r="B445" s="5" t="s">
        <v>929</v>
      </c>
      <c r="C445" s="5" t="s">
        <v>949</v>
      </c>
      <c r="D445" s="5" t="s">
        <v>1026</v>
      </c>
      <c r="E445" s="5" t="s">
        <v>15</v>
      </c>
      <c r="F445" s="28">
        <v>12113</v>
      </c>
      <c r="G445" s="13">
        <v>91</v>
      </c>
      <c r="H445" s="6" t="s">
        <v>1027</v>
      </c>
      <c r="I445" s="5">
        <v>500</v>
      </c>
      <c r="J445" s="5"/>
    </row>
    <row r="446" ht="20" customHeight="1" spans="1:10">
      <c r="A446" s="4">
        <v>442</v>
      </c>
      <c r="B446" s="5" t="s">
        <v>929</v>
      </c>
      <c r="C446" s="5" t="s">
        <v>933</v>
      </c>
      <c r="D446" s="5" t="s">
        <v>1028</v>
      </c>
      <c r="E446" s="5" t="s">
        <v>82</v>
      </c>
      <c r="F446" s="28">
        <v>12123</v>
      </c>
      <c r="G446" s="13">
        <v>91</v>
      </c>
      <c r="H446" s="6" t="s">
        <v>1029</v>
      </c>
      <c r="I446" s="5">
        <v>500</v>
      </c>
      <c r="J446" s="5"/>
    </row>
    <row r="447" ht="20" customHeight="1" spans="1:10">
      <c r="A447" s="4">
        <v>443</v>
      </c>
      <c r="B447" s="5" t="s">
        <v>929</v>
      </c>
      <c r="C447" s="5" t="s">
        <v>949</v>
      </c>
      <c r="D447" s="5" t="s">
        <v>1030</v>
      </c>
      <c r="E447" s="5" t="s">
        <v>15</v>
      </c>
      <c r="F447" s="28">
        <v>12123</v>
      </c>
      <c r="G447" s="13">
        <v>91</v>
      </c>
      <c r="H447" s="6" t="s">
        <v>1031</v>
      </c>
      <c r="I447" s="5">
        <v>500</v>
      </c>
      <c r="J447" s="5"/>
    </row>
    <row r="448" ht="20" customHeight="1" spans="1:10">
      <c r="A448" s="4">
        <v>444</v>
      </c>
      <c r="B448" s="5" t="s">
        <v>929</v>
      </c>
      <c r="C448" s="5" t="s">
        <v>930</v>
      </c>
      <c r="D448" s="5" t="s">
        <v>1032</v>
      </c>
      <c r="E448" s="5" t="s">
        <v>15</v>
      </c>
      <c r="F448" s="28">
        <v>12209</v>
      </c>
      <c r="G448" s="13">
        <v>91</v>
      </c>
      <c r="H448" s="6" t="s">
        <v>1033</v>
      </c>
      <c r="I448" s="5">
        <v>500</v>
      </c>
      <c r="J448" s="5"/>
    </row>
    <row r="449" ht="20" customHeight="1" spans="1:10">
      <c r="A449" s="4">
        <v>445</v>
      </c>
      <c r="B449" s="5" t="s">
        <v>929</v>
      </c>
      <c r="C449" s="5" t="s">
        <v>938</v>
      </c>
      <c r="D449" s="5" t="s">
        <v>1034</v>
      </c>
      <c r="E449" s="5" t="s">
        <v>15</v>
      </c>
      <c r="F449" s="28">
        <v>12226</v>
      </c>
      <c r="G449" s="13">
        <v>91</v>
      </c>
      <c r="H449" s="6" t="s">
        <v>1035</v>
      </c>
      <c r="I449" s="5">
        <v>500</v>
      </c>
      <c r="J449" s="5"/>
    </row>
    <row r="450" ht="20" customHeight="1" spans="1:10">
      <c r="A450" s="4">
        <v>446</v>
      </c>
      <c r="B450" s="5" t="s">
        <v>929</v>
      </c>
      <c r="C450" s="5" t="s">
        <v>949</v>
      </c>
      <c r="D450" s="5" t="s">
        <v>1036</v>
      </c>
      <c r="E450" s="5" t="s">
        <v>15</v>
      </c>
      <c r="F450" s="28">
        <v>12213</v>
      </c>
      <c r="G450" s="13">
        <v>91</v>
      </c>
      <c r="H450" s="6" t="s">
        <v>1037</v>
      </c>
      <c r="I450" s="5">
        <v>500</v>
      </c>
      <c r="J450" s="5"/>
    </row>
    <row r="451" ht="20" customHeight="1" spans="1:10">
      <c r="A451" s="4">
        <v>447</v>
      </c>
      <c r="B451" s="5" t="s">
        <v>929</v>
      </c>
      <c r="C451" s="5" t="s">
        <v>949</v>
      </c>
      <c r="D451" s="5" t="s">
        <v>1038</v>
      </c>
      <c r="E451" s="5" t="s">
        <v>82</v>
      </c>
      <c r="F451" s="28">
        <v>12226</v>
      </c>
      <c r="G451" s="13">
        <v>91</v>
      </c>
      <c r="H451" s="6" t="s">
        <v>1039</v>
      </c>
      <c r="I451" s="5">
        <v>500</v>
      </c>
      <c r="J451" s="5"/>
    </row>
    <row r="452" ht="20" customHeight="1" spans="1:10">
      <c r="A452" s="4">
        <v>448</v>
      </c>
      <c r="B452" s="5" t="s">
        <v>929</v>
      </c>
      <c r="C452" s="5" t="s">
        <v>941</v>
      </c>
      <c r="D452" s="5" t="s">
        <v>1040</v>
      </c>
      <c r="E452" s="5" t="s">
        <v>15</v>
      </c>
      <c r="F452" s="28">
        <v>12268</v>
      </c>
      <c r="G452" s="13">
        <v>90</v>
      </c>
      <c r="H452" s="6" t="s">
        <v>1041</v>
      </c>
      <c r="I452" s="5">
        <v>500</v>
      </c>
      <c r="J452" s="5"/>
    </row>
    <row r="453" ht="20" customHeight="1" spans="1:10">
      <c r="A453" s="4">
        <v>449</v>
      </c>
      <c r="B453" s="5" t="s">
        <v>929</v>
      </c>
      <c r="C453" s="5" t="s">
        <v>1042</v>
      </c>
      <c r="D453" s="5" t="s">
        <v>1043</v>
      </c>
      <c r="E453" s="5" t="s">
        <v>15</v>
      </c>
      <c r="F453" s="28">
        <v>12267</v>
      </c>
      <c r="G453" s="13">
        <v>90</v>
      </c>
      <c r="H453" s="6" t="s">
        <v>1044</v>
      </c>
      <c r="I453" s="5">
        <v>500</v>
      </c>
      <c r="J453" s="5"/>
    </row>
    <row r="454" ht="20" customHeight="1" spans="1:10">
      <c r="A454" s="4">
        <v>450</v>
      </c>
      <c r="B454" s="5" t="s">
        <v>929</v>
      </c>
      <c r="C454" s="5" t="s">
        <v>930</v>
      </c>
      <c r="D454" s="5" t="s">
        <v>1045</v>
      </c>
      <c r="E454" s="5" t="s">
        <v>82</v>
      </c>
      <c r="F454" s="28">
        <v>12323</v>
      </c>
      <c r="G454" s="13">
        <v>90</v>
      </c>
      <c r="H454" s="6" t="s">
        <v>1046</v>
      </c>
      <c r="I454" s="5">
        <v>500</v>
      </c>
      <c r="J454" s="5"/>
    </row>
    <row r="455" ht="20" customHeight="1" spans="1:10">
      <c r="A455" s="4">
        <v>451</v>
      </c>
      <c r="B455" s="5" t="s">
        <v>929</v>
      </c>
      <c r="C455" s="5" t="s">
        <v>933</v>
      </c>
      <c r="D455" s="5" t="s">
        <v>1047</v>
      </c>
      <c r="E455" s="5" t="s">
        <v>15</v>
      </c>
      <c r="F455" s="28">
        <v>12316</v>
      </c>
      <c r="G455" s="13">
        <v>90</v>
      </c>
      <c r="H455" s="6" t="s">
        <v>1048</v>
      </c>
      <c r="I455" s="5">
        <v>500</v>
      </c>
      <c r="J455" s="5"/>
    </row>
    <row r="456" ht="20" customHeight="1" spans="1:10">
      <c r="A456" s="4">
        <v>452</v>
      </c>
      <c r="B456" s="5" t="s">
        <v>929</v>
      </c>
      <c r="C456" s="5" t="s">
        <v>933</v>
      </c>
      <c r="D456" s="5" t="s">
        <v>1049</v>
      </c>
      <c r="E456" s="5" t="s">
        <v>15</v>
      </c>
      <c r="F456" s="28">
        <v>12331</v>
      </c>
      <c r="G456" s="13">
        <v>90</v>
      </c>
      <c r="H456" s="6" t="s">
        <v>1050</v>
      </c>
      <c r="I456" s="5">
        <v>500</v>
      </c>
      <c r="J456" s="5"/>
    </row>
    <row r="457" ht="20" customHeight="1" spans="1:10">
      <c r="A457" s="4">
        <v>453</v>
      </c>
      <c r="B457" s="5" t="s">
        <v>929</v>
      </c>
      <c r="C457" s="5" t="s">
        <v>941</v>
      </c>
      <c r="D457" s="5" t="s">
        <v>1051</v>
      </c>
      <c r="E457" s="5" t="s">
        <v>82</v>
      </c>
      <c r="F457" s="28">
        <v>12329</v>
      </c>
      <c r="G457" s="13">
        <v>90</v>
      </c>
      <c r="H457" s="6" t="s">
        <v>1052</v>
      </c>
      <c r="I457" s="5">
        <v>500</v>
      </c>
      <c r="J457" s="5"/>
    </row>
    <row r="458" ht="20" customHeight="1" spans="1:10">
      <c r="A458" s="4">
        <v>454</v>
      </c>
      <c r="B458" s="5" t="s">
        <v>929</v>
      </c>
      <c r="C458" s="5" t="s">
        <v>941</v>
      </c>
      <c r="D458" s="5" t="s">
        <v>1053</v>
      </c>
      <c r="E458" s="5" t="s">
        <v>15</v>
      </c>
      <c r="F458" s="28">
        <v>12357</v>
      </c>
      <c r="G458" s="13">
        <v>90</v>
      </c>
      <c r="H458" s="6" t="s">
        <v>1054</v>
      </c>
      <c r="I458" s="5">
        <v>500</v>
      </c>
      <c r="J458" s="5"/>
    </row>
    <row r="459" ht="20" customHeight="1" spans="1:10">
      <c r="A459" s="4">
        <v>455</v>
      </c>
      <c r="B459" s="5" t="s">
        <v>929</v>
      </c>
      <c r="C459" s="5" t="s">
        <v>949</v>
      </c>
      <c r="D459" s="5" t="s">
        <v>1055</v>
      </c>
      <c r="E459" s="5" t="s">
        <v>15</v>
      </c>
      <c r="F459" s="28">
        <v>12335</v>
      </c>
      <c r="G459" s="13">
        <v>90</v>
      </c>
      <c r="H459" s="6" t="s">
        <v>1056</v>
      </c>
      <c r="I459" s="5">
        <v>500</v>
      </c>
      <c r="J459" s="5"/>
    </row>
    <row r="460" ht="20" customHeight="1" spans="1:10">
      <c r="A460" s="4">
        <v>456</v>
      </c>
      <c r="B460" s="5" t="s">
        <v>929</v>
      </c>
      <c r="C460" s="5" t="s">
        <v>1005</v>
      </c>
      <c r="D460" s="5" t="s">
        <v>1057</v>
      </c>
      <c r="E460" s="5" t="s">
        <v>82</v>
      </c>
      <c r="F460" s="28">
        <v>12344</v>
      </c>
      <c r="G460" s="13">
        <v>90</v>
      </c>
      <c r="H460" s="6" t="s">
        <v>1058</v>
      </c>
      <c r="I460" s="5">
        <v>500</v>
      </c>
      <c r="J460" s="5"/>
    </row>
    <row r="461" ht="20" customHeight="1" spans="1:10">
      <c r="A461" s="4">
        <v>457</v>
      </c>
      <c r="B461" s="5" t="s">
        <v>929</v>
      </c>
      <c r="C461" s="5" t="s">
        <v>930</v>
      </c>
      <c r="D461" s="5" t="s">
        <v>1059</v>
      </c>
      <c r="E461" s="5" t="s">
        <v>82</v>
      </c>
      <c r="F461" s="28">
        <v>12374</v>
      </c>
      <c r="G461" s="13">
        <v>90</v>
      </c>
      <c r="H461" s="6" t="s">
        <v>1060</v>
      </c>
      <c r="I461" s="5">
        <v>500</v>
      </c>
      <c r="J461" s="5"/>
    </row>
    <row r="462" ht="20" customHeight="1" spans="1:10">
      <c r="A462" s="4">
        <v>458</v>
      </c>
      <c r="B462" s="5" t="s">
        <v>929</v>
      </c>
      <c r="C462" s="5" t="s">
        <v>938</v>
      </c>
      <c r="D462" s="5" t="s">
        <v>1061</v>
      </c>
      <c r="E462" s="5" t="s">
        <v>82</v>
      </c>
      <c r="F462" s="28">
        <v>12359</v>
      </c>
      <c r="G462" s="13">
        <v>90</v>
      </c>
      <c r="H462" s="6" t="s">
        <v>1062</v>
      </c>
      <c r="I462" s="5">
        <v>500</v>
      </c>
      <c r="J462" s="5"/>
    </row>
    <row r="463" ht="20" customHeight="1" spans="1:10">
      <c r="A463" s="4">
        <v>459</v>
      </c>
      <c r="B463" s="5" t="s">
        <v>929</v>
      </c>
      <c r="C463" s="5" t="s">
        <v>938</v>
      </c>
      <c r="D463" s="5" t="s">
        <v>1063</v>
      </c>
      <c r="E463" s="5" t="s">
        <v>15</v>
      </c>
      <c r="F463" s="28">
        <v>12370</v>
      </c>
      <c r="G463" s="13">
        <v>90</v>
      </c>
      <c r="H463" s="6" t="s">
        <v>1064</v>
      </c>
      <c r="I463" s="5">
        <v>500</v>
      </c>
      <c r="J463" s="5"/>
    </row>
    <row r="464" ht="20" customHeight="1" spans="1:10">
      <c r="A464" s="4">
        <v>460</v>
      </c>
      <c r="B464" s="5" t="s">
        <v>929</v>
      </c>
      <c r="C464" s="5" t="s">
        <v>941</v>
      </c>
      <c r="D464" s="5" t="s">
        <v>1065</v>
      </c>
      <c r="E464" s="5" t="s">
        <v>15</v>
      </c>
      <c r="F464" s="28">
        <v>12391</v>
      </c>
      <c r="G464" s="13">
        <v>90</v>
      </c>
      <c r="H464" s="6" t="s">
        <v>1066</v>
      </c>
      <c r="I464" s="5">
        <v>500</v>
      </c>
      <c r="J464" s="5"/>
    </row>
    <row r="465" ht="20" customHeight="1" spans="1:10">
      <c r="A465" s="4">
        <v>461</v>
      </c>
      <c r="B465" s="5" t="s">
        <v>929</v>
      </c>
      <c r="C465" s="5" t="s">
        <v>949</v>
      </c>
      <c r="D465" s="5" t="s">
        <v>1067</v>
      </c>
      <c r="E465" s="5" t="s">
        <v>15</v>
      </c>
      <c r="F465" s="28">
        <v>12400</v>
      </c>
      <c r="G465" s="34">
        <v>90</v>
      </c>
      <c r="H465" s="6" t="s">
        <v>1068</v>
      </c>
      <c r="I465" s="5">
        <v>500</v>
      </c>
      <c r="J465" s="5"/>
    </row>
    <row r="466" ht="20" customHeight="1" spans="1:10">
      <c r="A466" s="4">
        <v>462</v>
      </c>
      <c r="B466" s="5" t="s">
        <v>929</v>
      </c>
      <c r="C466" s="5" t="s">
        <v>949</v>
      </c>
      <c r="D466" s="5" t="s">
        <v>1069</v>
      </c>
      <c r="E466" s="5" t="s">
        <v>82</v>
      </c>
      <c r="F466" s="28">
        <v>12400</v>
      </c>
      <c r="G466" s="13">
        <v>90</v>
      </c>
      <c r="H466" s="6" t="s">
        <v>1070</v>
      </c>
      <c r="I466" s="5">
        <v>500</v>
      </c>
      <c r="J466" s="5"/>
    </row>
    <row r="467" ht="20" customHeight="1" spans="1:10">
      <c r="A467" s="4">
        <v>463</v>
      </c>
      <c r="B467" s="5" t="s">
        <v>929</v>
      </c>
      <c r="C467" s="5" t="s">
        <v>949</v>
      </c>
      <c r="D467" s="5" t="s">
        <v>1071</v>
      </c>
      <c r="E467" s="5" t="s">
        <v>82</v>
      </c>
      <c r="F467" s="28">
        <v>12406</v>
      </c>
      <c r="G467" s="13">
        <v>90</v>
      </c>
      <c r="H467" s="6" t="s">
        <v>1072</v>
      </c>
      <c r="I467" s="5">
        <v>500</v>
      </c>
      <c r="J467" s="5"/>
    </row>
    <row r="468" ht="20" customHeight="1" spans="1:10">
      <c r="A468" s="4">
        <v>464</v>
      </c>
      <c r="B468" s="5" t="s">
        <v>929</v>
      </c>
      <c r="C468" s="5" t="s">
        <v>933</v>
      </c>
      <c r="D468" s="5" t="s">
        <v>1073</v>
      </c>
      <c r="E468" s="5" t="s">
        <v>82</v>
      </c>
      <c r="F468" s="28">
        <v>12428</v>
      </c>
      <c r="G468" s="13">
        <v>90</v>
      </c>
      <c r="H468" s="6" t="s">
        <v>1074</v>
      </c>
      <c r="I468" s="5">
        <v>500</v>
      </c>
      <c r="J468" s="5"/>
    </row>
    <row r="469" ht="20" customHeight="1" spans="1:10">
      <c r="A469" s="4">
        <v>465</v>
      </c>
      <c r="B469" s="5" t="s">
        <v>929</v>
      </c>
      <c r="C469" s="5" t="s">
        <v>938</v>
      </c>
      <c r="D469" s="5" t="s">
        <v>1075</v>
      </c>
      <c r="E469" s="5" t="s">
        <v>15</v>
      </c>
      <c r="F469" s="28">
        <v>12440</v>
      </c>
      <c r="G469" s="13">
        <v>90</v>
      </c>
      <c r="H469" s="6" t="s">
        <v>1076</v>
      </c>
      <c r="I469" s="5">
        <v>500</v>
      </c>
      <c r="J469" s="5"/>
    </row>
    <row r="470" ht="20" customHeight="1" spans="1:10">
      <c r="A470" s="4">
        <v>466</v>
      </c>
      <c r="B470" s="5" t="s">
        <v>929</v>
      </c>
      <c r="C470" s="5" t="s">
        <v>941</v>
      </c>
      <c r="D470" s="5" t="s">
        <v>1077</v>
      </c>
      <c r="E470" s="5" t="s">
        <v>15</v>
      </c>
      <c r="F470" s="28">
        <v>12429</v>
      </c>
      <c r="G470" s="13">
        <v>90</v>
      </c>
      <c r="H470" s="6" t="s">
        <v>1078</v>
      </c>
      <c r="I470" s="5">
        <v>500</v>
      </c>
      <c r="J470" s="5"/>
    </row>
    <row r="471" ht="20" customHeight="1" spans="1:10">
      <c r="A471" s="4">
        <v>467</v>
      </c>
      <c r="B471" s="5" t="s">
        <v>929</v>
      </c>
      <c r="C471" s="5" t="s">
        <v>949</v>
      </c>
      <c r="D471" s="5" t="s">
        <v>1079</v>
      </c>
      <c r="E471" s="5" t="s">
        <v>15</v>
      </c>
      <c r="F471" s="28">
        <v>12434</v>
      </c>
      <c r="G471" s="13">
        <v>90</v>
      </c>
      <c r="H471" s="6" t="s">
        <v>1080</v>
      </c>
      <c r="I471" s="5">
        <v>500</v>
      </c>
      <c r="J471" s="5"/>
    </row>
    <row r="472" ht="20" customHeight="1" spans="1:10">
      <c r="A472" s="4">
        <v>468</v>
      </c>
      <c r="B472" s="5" t="s">
        <v>929</v>
      </c>
      <c r="C472" s="5" t="s">
        <v>933</v>
      </c>
      <c r="D472" s="5" t="s">
        <v>1081</v>
      </c>
      <c r="E472" s="5" t="s">
        <v>15</v>
      </c>
      <c r="F472" s="28">
        <v>12460</v>
      </c>
      <c r="G472" s="13">
        <v>90</v>
      </c>
      <c r="H472" s="6" t="s">
        <v>1082</v>
      </c>
      <c r="I472" s="5">
        <v>500</v>
      </c>
      <c r="J472" s="5"/>
    </row>
    <row r="473" ht="20" customHeight="1" spans="1:10">
      <c r="A473" s="4">
        <v>469</v>
      </c>
      <c r="B473" s="5" t="s">
        <v>929</v>
      </c>
      <c r="C473" s="5" t="s">
        <v>933</v>
      </c>
      <c r="D473" s="5" t="s">
        <v>1083</v>
      </c>
      <c r="E473" s="5" t="s">
        <v>82</v>
      </c>
      <c r="F473" s="28">
        <v>12462</v>
      </c>
      <c r="G473" s="13">
        <v>90</v>
      </c>
      <c r="H473" s="6" t="s">
        <v>1084</v>
      </c>
      <c r="I473" s="5">
        <v>500</v>
      </c>
      <c r="J473" s="5"/>
    </row>
    <row r="474" ht="20" customHeight="1" spans="1:10">
      <c r="A474" s="4">
        <v>470</v>
      </c>
      <c r="B474" s="5" t="s">
        <v>929</v>
      </c>
      <c r="C474" s="5" t="s">
        <v>941</v>
      </c>
      <c r="D474" s="5" t="s">
        <v>1085</v>
      </c>
      <c r="E474" s="5" t="s">
        <v>15</v>
      </c>
      <c r="F474" s="28">
        <v>12453</v>
      </c>
      <c r="G474" s="13">
        <v>90</v>
      </c>
      <c r="H474" s="6" t="s">
        <v>1086</v>
      </c>
      <c r="I474" s="5">
        <v>500</v>
      </c>
      <c r="J474" s="5"/>
    </row>
    <row r="475" ht="20" customHeight="1" spans="1:10">
      <c r="A475" s="4">
        <v>471</v>
      </c>
      <c r="B475" s="5" t="s">
        <v>929</v>
      </c>
      <c r="C475" s="5" t="s">
        <v>930</v>
      </c>
      <c r="D475" s="5" t="s">
        <v>1087</v>
      </c>
      <c r="E475" s="5" t="s">
        <v>15</v>
      </c>
      <c r="F475" s="28">
        <v>12513</v>
      </c>
      <c r="G475" s="13">
        <v>90</v>
      </c>
      <c r="H475" s="6" t="s">
        <v>1088</v>
      </c>
      <c r="I475" s="5">
        <v>500</v>
      </c>
      <c r="J475" s="5"/>
    </row>
    <row r="476" ht="20" customHeight="1" spans="1:10">
      <c r="A476" s="4">
        <v>472</v>
      </c>
      <c r="B476" s="5" t="s">
        <v>929</v>
      </c>
      <c r="C476" s="5" t="s">
        <v>949</v>
      </c>
      <c r="D476" s="5" t="s">
        <v>1089</v>
      </c>
      <c r="E476" s="5" t="s">
        <v>15</v>
      </c>
      <c r="F476" s="28">
        <v>12544</v>
      </c>
      <c r="G476" s="13">
        <v>90</v>
      </c>
      <c r="H476" s="6" t="s">
        <v>1090</v>
      </c>
      <c r="I476" s="5">
        <v>500</v>
      </c>
      <c r="J476" s="5"/>
    </row>
    <row r="477" ht="20" customHeight="1" spans="1:10">
      <c r="A477" s="4">
        <v>473</v>
      </c>
      <c r="B477" s="5" t="s">
        <v>929</v>
      </c>
      <c r="C477" s="5" t="s">
        <v>949</v>
      </c>
      <c r="D477" s="5" t="s">
        <v>1091</v>
      </c>
      <c r="E477" s="5" t="s">
        <v>82</v>
      </c>
      <c r="F477" s="28">
        <v>12556</v>
      </c>
      <c r="G477" s="13">
        <v>90</v>
      </c>
      <c r="H477" s="6" t="s">
        <v>1092</v>
      </c>
      <c r="I477" s="5">
        <v>500</v>
      </c>
      <c r="J477" s="5"/>
    </row>
    <row r="478" ht="20" customHeight="1" spans="1:10">
      <c r="A478" s="4">
        <v>474</v>
      </c>
      <c r="B478" s="5" t="s">
        <v>929</v>
      </c>
      <c r="C478" s="5" t="s">
        <v>930</v>
      </c>
      <c r="D478" s="5" t="s">
        <v>1093</v>
      </c>
      <c r="E478" s="5" t="s">
        <v>15</v>
      </c>
      <c r="F478" s="28">
        <v>12582</v>
      </c>
      <c r="G478" s="13">
        <v>90</v>
      </c>
      <c r="H478" s="6" t="s">
        <v>1094</v>
      </c>
      <c r="I478" s="5">
        <v>500</v>
      </c>
      <c r="J478" s="5"/>
    </row>
    <row r="479" ht="20" customHeight="1" spans="1:10">
      <c r="A479" s="4">
        <v>475</v>
      </c>
      <c r="B479" s="5" t="s">
        <v>929</v>
      </c>
      <c r="C479" s="5" t="s">
        <v>938</v>
      </c>
      <c r="D479" s="5" t="s">
        <v>1095</v>
      </c>
      <c r="E479" s="5" t="s">
        <v>15</v>
      </c>
      <c r="F479" s="28">
        <v>12588</v>
      </c>
      <c r="G479" s="13">
        <v>90</v>
      </c>
      <c r="H479" s="6" t="s">
        <v>1096</v>
      </c>
      <c r="I479" s="5">
        <v>500</v>
      </c>
      <c r="J479" s="5"/>
    </row>
    <row r="480" ht="20" customHeight="1" spans="1:10">
      <c r="A480" s="4">
        <v>476</v>
      </c>
      <c r="B480" s="5" t="s">
        <v>929</v>
      </c>
      <c r="C480" s="5" t="s">
        <v>933</v>
      </c>
      <c r="D480" s="5" t="s">
        <v>1097</v>
      </c>
      <c r="E480" s="5" t="s">
        <v>82</v>
      </c>
      <c r="F480" s="28">
        <v>12611</v>
      </c>
      <c r="G480" s="13">
        <v>90</v>
      </c>
      <c r="H480" s="6" t="s">
        <v>1098</v>
      </c>
      <c r="I480" s="5">
        <v>500</v>
      </c>
      <c r="J480" s="5"/>
    </row>
    <row r="481" ht="20" customHeight="1" spans="1:10">
      <c r="A481" s="4">
        <v>477</v>
      </c>
      <c r="B481" s="5" t="s">
        <v>929</v>
      </c>
      <c r="C481" s="5" t="s">
        <v>941</v>
      </c>
      <c r="D481" s="5" t="s">
        <v>1099</v>
      </c>
      <c r="E481" s="5" t="s">
        <v>15</v>
      </c>
      <c r="F481" s="28">
        <v>12602</v>
      </c>
      <c r="G481" s="13">
        <v>90</v>
      </c>
      <c r="H481" s="6" t="s">
        <v>1100</v>
      </c>
      <c r="I481" s="5">
        <v>500</v>
      </c>
      <c r="J481" s="5"/>
    </row>
    <row r="482" ht="20" customHeight="1" spans="1:10">
      <c r="A482" s="4">
        <v>478</v>
      </c>
      <c r="B482" s="5" t="s">
        <v>929</v>
      </c>
      <c r="C482" s="5" t="s">
        <v>941</v>
      </c>
      <c r="D482" s="5" t="s">
        <v>1101</v>
      </c>
      <c r="E482" s="5" t="s">
        <v>82</v>
      </c>
      <c r="F482" s="28">
        <v>12615</v>
      </c>
      <c r="G482" s="13">
        <v>90</v>
      </c>
      <c r="H482" s="6" t="s">
        <v>1102</v>
      </c>
      <c r="I482" s="5">
        <v>500</v>
      </c>
      <c r="J482" s="5"/>
    </row>
    <row r="483" ht="20" customHeight="1" spans="1:10">
      <c r="A483" s="4">
        <v>479</v>
      </c>
      <c r="B483" s="5" t="s">
        <v>929</v>
      </c>
      <c r="C483" s="5" t="s">
        <v>1103</v>
      </c>
      <c r="D483" s="5" t="s">
        <v>1104</v>
      </c>
      <c r="E483" s="5" t="s">
        <v>82</v>
      </c>
      <c r="F483" s="28">
        <v>12610</v>
      </c>
      <c r="G483" s="13">
        <v>90</v>
      </c>
      <c r="H483" s="6" t="s">
        <v>1105</v>
      </c>
      <c r="I483" s="5">
        <v>500</v>
      </c>
      <c r="J483" s="5"/>
    </row>
    <row r="484" ht="20" customHeight="1" spans="1:10">
      <c r="A484" s="4">
        <v>480</v>
      </c>
      <c r="B484" s="5" t="s">
        <v>929</v>
      </c>
      <c r="C484" s="5" t="s">
        <v>930</v>
      </c>
      <c r="D484" s="5" t="s">
        <v>1106</v>
      </c>
      <c r="E484" s="5" t="s">
        <v>15</v>
      </c>
      <c r="F484" s="28">
        <v>12636</v>
      </c>
      <c r="G484" s="13">
        <v>89</v>
      </c>
      <c r="H484" s="6" t="s">
        <v>1107</v>
      </c>
      <c r="I484" s="5">
        <v>500</v>
      </c>
      <c r="J484" s="5"/>
    </row>
    <row r="485" ht="20" customHeight="1" spans="1:10">
      <c r="A485" s="4">
        <v>481</v>
      </c>
      <c r="B485" s="5" t="s">
        <v>929</v>
      </c>
      <c r="C485" s="5" t="s">
        <v>930</v>
      </c>
      <c r="D485" s="5" t="s">
        <v>1108</v>
      </c>
      <c r="E485" s="5" t="s">
        <v>15</v>
      </c>
      <c r="F485" s="28">
        <v>12641</v>
      </c>
      <c r="G485" s="13">
        <v>89</v>
      </c>
      <c r="H485" s="6" t="s">
        <v>1109</v>
      </c>
      <c r="I485" s="5">
        <v>500</v>
      </c>
      <c r="J485" s="5"/>
    </row>
    <row r="486" ht="20" customHeight="1" spans="1:10">
      <c r="A486" s="4">
        <v>482</v>
      </c>
      <c r="B486" s="5" t="s">
        <v>929</v>
      </c>
      <c r="C486" s="5" t="s">
        <v>930</v>
      </c>
      <c r="D486" s="5" t="s">
        <v>1110</v>
      </c>
      <c r="E486" s="5" t="s">
        <v>15</v>
      </c>
      <c r="F486" s="28">
        <v>12647</v>
      </c>
      <c r="G486" s="13">
        <v>89</v>
      </c>
      <c r="H486" s="6" t="s">
        <v>1111</v>
      </c>
      <c r="I486" s="5">
        <v>500</v>
      </c>
      <c r="J486" s="5"/>
    </row>
    <row r="487" ht="20" customHeight="1" spans="1:10">
      <c r="A487" s="4">
        <v>483</v>
      </c>
      <c r="B487" s="5" t="s">
        <v>929</v>
      </c>
      <c r="C487" s="5" t="s">
        <v>1112</v>
      </c>
      <c r="D487" s="5" t="s">
        <v>1113</v>
      </c>
      <c r="E487" s="5" t="s">
        <v>15</v>
      </c>
      <c r="F487" s="28">
        <v>12748</v>
      </c>
      <c r="G487" s="13">
        <v>89</v>
      </c>
      <c r="H487" s="6" t="s">
        <v>1114</v>
      </c>
      <c r="I487" s="5">
        <v>500</v>
      </c>
      <c r="J487" s="5"/>
    </row>
    <row r="488" ht="20" customHeight="1" spans="1:10">
      <c r="A488" s="4">
        <v>484</v>
      </c>
      <c r="B488" s="5" t="s">
        <v>929</v>
      </c>
      <c r="C488" s="5" t="s">
        <v>933</v>
      </c>
      <c r="D488" s="5" t="s">
        <v>1115</v>
      </c>
      <c r="E488" s="5" t="s">
        <v>15</v>
      </c>
      <c r="F488" s="28">
        <v>12708</v>
      </c>
      <c r="G488" s="13">
        <v>89</v>
      </c>
      <c r="H488" s="6" t="s">
        <v>1116</v>
      </c>
      <c r="I488" s="5">
        <v>500</v>
      </c>
      <c r="J488" s="5"/>
    </row>
    <row r="489" ht="20" customHeight="1" spans="1:10">
      <c r="A489" s="4">
        <v>485</v>
      </c>
      <c r="B489" s="5" t="s">
        <v>929</v>
      </c>
      <c r="C489" s="5" t="s">
        <v>933</v>
      </c>
      <c r="D489" s="5" t="s">
        <v>1117</v>
      </c>
      <c r="E489" s="5" t="s">
        <v>82</v>
      </c>
      <c r="F489" s="28">
        <v>12726</v>
      </c>
      <c r="G489" s="13">
        <v>89</v>
      </c>
      <c r="H489" s="6" t="s">
        <v>1118</v>
      </c>
      <c r="I489" s="5">
        <v>500</v>
      </c>
      <c r="J489" s="5"/>
    </row>
    <row r="490" ht="20" customHeight="1" spans="1:10">
      <c r="A490" s="4">
        <v>486</v>
      </c>
      <c r="B490" s="5" t="s">
        <v>929</v>
      </c>
      <c r="C490" s="5" t="s">
        <v>933</v>
      </c>
      <c r="D490" s="5" t="s">
        <v>1119</v>
      </c>
      <c r="E490" s="5" t="s">
        <v>82</v>
      </c>
      <c r="F490" s="28">
        <v>12738</v>
      </c>
      <c r="G490" s="13">
        <v>89</v>
      </c>
      <c r="H490" s="6" t="s">
        <v>1120</v>
      </c>
      <c r="I490" s="5">
        <v>500</v>
      </c>
      <c r="J490" s="5"/>
    </row>
    <row r="491" ht="20" customHeight="1" spans="1:10">
      <c r="A491" s="4">
        <v>487</v>
      </c>
      <c r="B491" s="5" t="s">
        <v>929</v>
      </c>
      <c r="C491" s="5" t="s">
        <v>933</v>
      </c>
      <c r="D491" s="5" t="s">
        <v>1121</v>
      </c>
      <c r="E491" s="5" t="s">
        <v>15</v>
      </c>
      <c r="F491" s="28">
        <v>12760</v>
      </c>
      <c r="G491" s="13">
        <v>89</v>
      </c>
      <c r="H491" s="6" t="s">
        <v>1122</v>
      </c>
      <c r="I491" s="5">
        <v>500</v>
      </c>
      <c r="J491" s="5"/>
    </row>
    <row r="492" ht="20" customHeight="1" spans="1:10">
      <c r="A492" s="4">
        <v>488</v>
      </c>
      <c r="B492" s="5" t="s">
        <v>929</v>
      </c>
      <c r="C492" s="5" t="s">
        <v>941</v>
      </c>
      <c r="D492" s="5" t="s">
        <v>1123</v>
      </c>
      <c r="E492" s="5" t="s">
        <v>82</v>
      </c>
      <c r="F492" s="28">
        <v>12646</v>
      </c>
      <c r="G492" s="13">
        <v>89</v>
      </c>
      <c r="H492" s="6" t="s">
        <v>1124</v>
      </c>
      <c r="I492" s="5">
        <v>500</v>
      </c>
      <c r="J492" s="5"/>
    </row>
    <row r="493" ht="20" customHeight="1" spans="1:10">
      <c r="A493" s="4">
        <v>489</v>
      </c>
      <c r="B493" s="5" t="s">
        <v>929</v>
      </c>
      <c r="C493" s="5" t="s">
        <v>941</v>
      </c>
      <c r="D493" s="5" t="s">
        <v>974</v>
      </c>
      <c r="E493" s="5" t="s">
        <v>15</v>
      </c>
      <c r="F493" s="28">
        <v>12743</v>
      </c>
      <c r="G493" s="13">
        <v>89</v>
      </c>
      <c r="H493" s="6" t="s">
        <v>1125</v>
      </c>
      <c r="I493" s="5">
        <v>500</v>
      </c>
      <c r="J493" s="5"/>
    </row>
    <row r="494" ht="20" customHeight="1" spans="1:10">
      <c r="A494" s="4">
        <v>490</v>
      </c>
      <c r="B494" s="5" t="s">
        <v>929</v>
      </c>
      <c r="C494" s="5" t="s">
        <v>941</v>
      </c>
      <c r="D494" s="5" t="s">
        <v>1126</v>
      </c>
      <c r="E494" s="5" t="s">
        <v>15</v>
      </c>
      <c r="F494" s="28">
        <v>12747</v>
      </c>
      <c r="G494" s="13">
        <v>89</v>
      </c>
      <c r="H494" s="6" t="s">
        <v>1127</v>
      </c>
      <c r="I494" s="5">
        <v>500</v>
      </c>
      <c r="J494" s="5"/>
    </row>
    <row r="495" ht="20" customHeight="1" spans="1:10">
      <c r="A495" s="4">
        <v>491</v>
      </c>
      <c r="B495" s="5" t="s">
        <v>929</v>
      </c>
      <c r="C495" s="5" t="s">
        <v>941</v>
      </c>
      <c r="D495" s="5" t="s">
        <v>1128</v>
      </c>
      <c r="E495" s="5" t="s">
        <v>82</v>
      </c>
      <c r="F495" s="28">
        <v>12773</v>
      </c>
      <c r="G495" s="13">
        <v>89</v>
      </c>
      <c r="H495" s="6" t="s">
        <v>1129</v>
      </c>
      <c r="I495" s="5">
        <v>500</v>
      </c>
      <c r="J495" s="5"/>
    </row>
    <row r="496" ht="20" customHeight="1" spans="1:10">
      <c r="A496" s="4">
        <v>492</v>
      </c>
      <c r="B496" s="5" t="s">
        <v>929</v>
      </c>
      <c r="C496" s="5" t="s">
        <v>949</v>
      </c>
      <c r="D496" s="5" t="s">
        <v>1130</v>
      </c>
      <c r="E496" s="5" t="s">
        <v>15</v>
      </c>
      <c r="F496" s="28">
        <v>12646</v>
      </c>
      <c r="G496" s="13">
        <v>89</v>
      </c>
      <c r="H496" s="6" t="s">
        <v>1131</v>
      </c>
      <c r="I496" s="5">
        <v>500</v>
      </c>
      <c r="J496" s="5"/>
    </row>
    <row r="497" ht="20" customHeight="1" spans="1:10">
      <c r="A497" s="4">
        <v>493</v>
      </c>
      <c r="B497" s="5" t="s">
        <v>1132</v>
      </c>
      <c r="C497" s="6" t="s">
        <v>1133</v>
      </c>
      <c r="D497" s="6" t="s">
        <v>1134</v>
      </c>
      <c r="E497" s="6" t="s">
        <v>82</v>
      </c>
      <c r="F497" s="28">
        <v>10274</v>
      </c>
      <c r="G497" s="5">
        <v>96</v>
      </c>
      <c r="H497" s="6" t="s">
        <v>1135</v>
      </c>
      <c r="I497" s="5">
        <v>500</v>
      </c>
      <c r="J497" s="6"/>
    </row>
    <row r="498" ht="20" customHeight="1" spans="1:10">
      <c r="A498" s="4">
        <v>494</v>
      </c>
      <c r="B498" s="5" t="s">
        <v>1132</v>
      </c>
      <c r="C498" s="6" t="s">
        <v>1136</v>
      </c>
      <c r="D498" s="6" t="s">
        <v>1137</v>
      </c>
      <c r="E498" s="6" t="s">
        <v>82</v>
      </c>
      <c r="F498" s="28">
        <v>9821</v>
      </c>
      <c r="G498" s="5">
        <v>97</v>
      </c>
      <c r="H498" s="6" t="s">
        <v>1138</v>
      </c>
      <c r="I498" s="5">
        <v>500</v>
      </c>
      <c r="J498" s="6"/>
    </row>
    <row r="499" ht="20" customHeight="1" spans="1:10">
      <c r="A499" s="4">
        <v>495</v>
      </c>
      <c r="B499" s="5" t="s">
        <v>1132</v>
      </c>
      <c r="C499" s="6" t="s">
        <v>1136</v>
      </c>
      <c r="D499" s="6" t="s">
        <v>1139</v>
      </c>
      <c r="E499" s="6" t="s">
        <v>82</v>
      </c>
      <c r="F499" s="28">
        <v>10072</v>
      </c>
      <c r="G499" s="5">
        <v>97</v>
      </c>
      <c r="H499" s="6" t="s">
        <v>1140</v>
      </c>
      <c r="I499" s="5">
        <v>500</v>
      </c>
      <c r="J499" s="6"/>
    </row>
    <row r="500" ht="20" customHeight="1" spans="1:10">
      <c r="A500" s="4">
        <v>496</v>
      </c>
      <c r="B500" s="5" t="s">
        <v>1132</v>
      </c>
      <c r="C500" s="6" t="s">
        <v>1141</v>
      </c>
      <c r="D500" s="6" t="s">
        <v>1142</v>
      </c>
      <c r="E500" s="6" t="s">
        <v>15</v>
      </c>
      <c r="F500" s="28">
        <v>9985</v>
      </c>
      <c r="G500" s="5">
        <v>97</v>
      </c>
      <c r="H500" s="6" t="s">
        <v>1143</v>
      </c>
      <c r="I500" s="5">
        <v>500</v>
      </c>
      <c r="J500" s="6"/>
    </row>
    <row r="501" ht="20" customHeight="1" spans="1:10">
      <c r="A501" s="4">
        <v>497</v>
      </c>
      <c r="B501" s="5" t="s">
        <v>1132</v>
      </c>
      <c r="C501" s="6" t="s">
        <v>1141</v>
      </c>
      <c r="D501" s="6" t="s">
        <v>1144</v>
      </c>
      <c r="E501" s="6" t="s">
        <v>15</v>
      </c>
      <c r="F501" s="28">
        <v>10045</v>
      </c>
      <c r="G501" s="5">
        <v>97</v>
      </c>
      <c r="H501" s="6" t="s">
        <v>1145</v>
      </c>
      <c r="I501" s="5">
        <v>500</v>
      </c>
      <c r="J501" s="6"/>
    </row>
    <row r="502" ht="20" customHeight="1" spans="1:10">
      <c r="A502" s="4">
        <v>498</v>
      </c>
      <c r="B502" s="5" t="s">
        <v>1132</v>
      </c>
      <c r="C502" s="6" t="s">
        <v>1141</v>
      </c>
      <c r="D502" s="6" t="s">
        <v>1146</v>
      </c>
      <c r="E502" s="6" t="s">
        <v>82</v>
      </c>
      <c r="F502" s="28">
        <v>10093</v>
      </c>
      <c r="G502" s="5">
        <v>96</v>
      </c>
      <c r="H502" s="6" t="s">
        <v>1147</v>
      </c>
      <c r="I502" s="5">
        <v>500</v>
      </c>
      <c r="J502" s="6" t="s">
        <v>429</v>
      </c>
    </row>
    <row r="503" ht="20" customHeight="1" spans="1:10">
      <c r="A503" s="4">
        <v>499</v>
      </c>
      <c r="B503" s="5" t="s">
        <v>1132</v>
      </c>
      <c r="C503" s="6" t="s">
        <v>1148</v>
      </c>
      <c r="D503" s="6" t="s">
        <v>1149</v>
      </c>
      <c r="E503" s="6" t="s">
        <v>15</v>
      </c>
      <c r="F503" s="28">
        <v>9345</v>
      </c>
      <c r="G503" s="5">
        <v>99</v>
      </c>
      <c r="H503" s="6" t="s">
        <v>1150</v>
      </c>
      <c r="I503" s="5">
        <v>500</v>
      </c>
      <c r="J503" s="6" t="s">
        <v>429</v>
      </c>
    </row>
    <row r="504" ht="20" customHeight="1" spans="1:10">
      <c r="A504" s="4">
        <v>500</v>
      </c>
      <c r="B504" s="5" t="s">
        <v>1132</v>
      </c>
      <c r="C504" s="6" t="s">
        <v>1148</v>
      </c>
      <c r="D504" s="6" t="s">
        <v>1151</v>
      </c>
      <c r="E504" s="6" t="s">
        <v>82</v>
      </c>
      <c r="F504" s="28">
        <v>9834</v>
      </c>
      <c r="G504" s="5">
        <v>97</v>
      </c>
      <c r="H504" s="6" t="s">
        <v>1152</v>
      </c>
      <c r="I504" s="5">
        <v>500</v>
      </c>
      <c r="J504" s="6"/>
    </row>
    <row r="505" ht="20" customHeight="1" spans="1:10">
      <c r="A505" s="4">
        <v>501</v>
      </c>
      <c r="B505" s="5" t="s">
        <v>1132</v>
      </c>
      <c r="C505" s="6" t="s">
        <v>1153</v>
      </c>
      <c r="D505" s="6" t="s">
        <v>1154</v>
      </c>
      <c r="E505" s="6" t="s">
        <v>15</v>
      </c>
      <c r="F505" s="28">
        <v>9314</v>
      </c>
      <c r="G505" s="5">
        <v>99</v>
      </c>
      <c r="H505" s="6" t="s">
        <v>1155</v>
      </c>
      <c r="I505" s="5">
        <v>500</v>
      </c>
      <c r="J505" s="6"/>
    </row>
    <row r="506" ht="20" customHeight="1" spans="1:10">
      <c r="A506" s="4">
        <v>502</v>
      </c>
      <c r="B506" s="5" t="s">
        <v>1132</v>
      </c>
      <c r="C506" s="6" t="s">
        <v>1153</v>
      </c>
      <c r="D506" s="6" t="s">
        <v>1156</v>
      </c>
      <c r="E506" s="6" t="s">
        <v>15</v>
      </c>
      <c r="F506" s="28">
        <v>9935</v>
      </c>
      <c r="G506" s="5">
        <v>97</v>
      </c>
      <c r="H506" s="6" t="s">
        <v>1157</v>
      </c>
      <c r="I506" s="5">
        <v>500</v>
      </c>
      <c r="J506" s="6"/>
    </row>
    <row r="507" ht="20" customHeight="1" spans="1:10">
      <c r="A507" s="4">
        <v>503</v>
      </c>
      <c r="B507" s="5" t="s">
        <v>1132</v>
      </c>
      <c r="C507" s="6" t="s">
        <v>1153</v>
      </c>
      <c r="D507" s="6" t="s">
        <v>1158</v>
      </c>
      <c r="E507" s="6" t="s">
        <v>15</v>
      </c>
      <c r="F507" s="28">
        <v>10092</v>
      </c>
      <c r="G507" s="5">
        <v>96</v>
      </c>
      <c r="H507" s="6" t="s">
        <v>1159</v>
      </c>
      <c r="I507" s="5">
        <v>500</v>
      </c>
      <c r="J507" s="6"/>
    </row>
    <row r="508" ht="20" customHeight="1" spans="1:10">
      <c r="A508" s="4">
        <v>504</v>
      </c>
      <c r="B508" s="5" t="s">
        <v>1132</v>
      </c>
      <c r="C508" s="6" t="s">
        <v>1153</v>
      </c>
      <c r="D508" s="6" t="s">
        <v>1160</v>
      </c>
      <c r="E508" s="6" t="s">
        <v>15</v>
      </c>
      <c r="F508" s="28">
        <v>10450</v>
      </c>
      <c r="G508" s="5">
        <v>95</v>
      </c>
      <c r="H508" s="6" t="s">
        <v>1161</v>
      </c>
      <c r="I508" s="5">
        <v>500</v>
      </c>
      <c r="J508" s="6"/>
    </row>
    <row r="509" ht="20" customHeight="1" spans="1:10">
      <c r="A509" s="4">
        <v>505</v>
      </c>
      <c r="B509" s="5" t="s">
        <v>1132</v>
      </c>
      <c r="C509" s="6" t="s">
        <v>1162</v>
      </c>
      <c r="D509" s="6" t="s">
        <v>1163</v>
      </c>
      <c r="E509" s="6" t="s">
        <v>15</v>
      </c>
      <c r="F509" s="28">
        <v>10416</v>
      </c>
      <c r="G509" s="5">
        <v>96</v>
      </c>
      <c r="H509" s="6" t="s">
        <v>1164</v>
      </c>
      <c r="I509" s="5">
        <v>500</v>
      </c>
      <c r="J509" s="6" t="s">
        <v>429</v>
      </c>
    </row>
    <row r="510" ht="20" customHeight="1" spans="1:10">
      <c r="A510" s="4">
        <v>506</v>
      </c>
      <c r="B510" s="5" t="s">
        <v>1132</v>
      </c>
      <c r="C510" s="6" t="s">
        <v>1165</v>
      </c>
      <c r="D510" s="6" t="s">
        <v>1166</v>
      </c>
      <c r="E510" s="6" t="s">
        <v>15</v>
      </c>
      <c r="F510" s="28">
        <v>9991</v>
      </c>
      <c r="G510" s="5">
        <v>97</v>
      </c>
      <c r="H510" s="6" t="s">
        <v>1167</v>
      </c>
      <c r="I510" s="5">
        <v>500</v>
      </c>
      <c r="J510" s="6"/>
    </row>
    <row r="511" ht="20" customHeight="1" spans="1:10">
      <c r="A511" s="4">
        <v>507</v>
      </c>
      <c r="B511" s="5" t="s">
        <v>1132</v>
      </c>
      <c r="C511" s="6" t="s">
        <v>1165</v>
      </c>
      <c r="D511" s="6" t="s">
        <v>1168</v>
      </c>
      <c r="E511" s="6" t="s">
        <v>15</v>
      </c>
      <c r="F511" s="28">
        <v>10182</v>
      </c>
      <c r="G511" s="5">
        <v>96</v>
      </c>
      <c r="H511" s="6" t="s">
        <v>1169</v>
      </c>
      <c r="I511" s="5">
        <v>500</v>
      </c>
      <c r="J511" s="6"/>
    </row>
    <row r="512" ht="20" customHeight="1" spans="1:10">
      <c r="A512" s="4">
        <v>508</v>
      </c>
      <c r="B512" s="5" t="s">
        <v>1132</v>
      </c>
      <c r="C512" s="6" t="s">
        <v>1165</v>
      </c>
      <c r="D512" s="6" t="s">
        <v>1170</v>
      </c>
      <c r="E512" s="6" t="s">
        <v>15</v>
      </c>
      <c r="F512" s="28">
        <v>10240</v>
      </c>
      <c r="G512" s="5">
        <v>96</v>
      </c>
      <c r="H512" s="6" t="s">
        <v>1171</v>
      </c>
      <c r="I512" s="5">
        <v>500</v>
      </c>
      <c r="J512" s="6"/>
    </row>
    <row r="513" ht="20" customHeight="1" spans="1:10">
      <c r="A513" s="4">
        <v>509</v>
      </c>
      <c r="B513" s="5" t="s">
        <v>1132</v>
      </c>
      <c r="C513" s="6" t="s">
        <v>1165</v>
      </c>
      <c r="D513" s="6" t="s">
        <v>1172</v>
      </c>
      <c r="E513" s="6" t="s">
        <v>15</v>
      </c>
      <c r="F513" s="28">
        <v>10261</v>
      </c>
      <c r="G513" s="5">
        <v>96</v>
      </c>
      <c r="H513" s="6" t="s">
        <v>1173</v>
      </c>
      <c r="I513" s="5">
        <v>500</v>
      </c>
      <c r="J513" s="6"/>
    </row>
    <row r="514" ht="20" customHeight="1" spans="1:10">
      <c r="A514" s="4">
        <v>510</v>
      </c>
      <c r="B514" s="5" t="s">
        <v>1132</v>
      </c>
      <c r="C514" s="6" t="s">
        <v>1165</v>
      </c>
      <c r="D514" s="6" t="s">
        <v>1174</v>
      </c>
      <c r="E514" s="6" t="s">
        <v>15</v>
      </c>
      <c r="F514" s="28">
        <v>10457</v>
      </c>
      <c r="G514" s="5">
        <v>95</v>
      </c>
      <c r="H514" s="6" t="s">
        <v>1175</v>
      </c>
      <c r="I514" s="5">
        <v>500</v>
      </c>
      <c r="J514" s="6"/>
    </row>
    <row r="515" ht="20" customHeight="1" spans="1:10">
      <c r="A515" s="4">
        <v>511</v>
      </c>
      <c r="B515" s="5" t="s">
        <v>1132</v>
      </c>
      <c r="C515" s="6" t="s">
        <v>1136</v>
      </c>
      <c r="D515" s="6" t="s">
        <v>1176</v>
      </c>
      <c r="E515" s="6" t="s">
        <v>82</v>
      </c>
      <c r="F515" s="28">
        <v>10599</v>
      </c>
      <c r="G515" s="5">
        <v>95</v>
      </c>
      <c r="H515" s="6" t="s">
        <v>1177</v>
      </c>
      <c r="I515" s="5">
        <v>500</v>
      </c>
      <c r="J515" s="6"/>
    </row>
    <row r="516" ht="20" customHeight="1" spans="1:10">
      <c r="A516" s="4">
        <v>512</v>
      </c>
      <c r="B516" s="5" t="s">
        <v>1132</v>
      </c>
      <c r="C516" s="6" t="s">
        <v>1162</v>
      </c>
      <c r="D516" s="6" t="s">
        <v>1178</v>
      </c>
      <c r="E516" s="6" t="s">
        <v>15</v>
      </c>
      <c r="F516" s="28">
        <v>10609</v>
      </c>
      <c r="G516" s="5">
        <v>95</v>
      </c>
      <c r="H516" s="6" t="s">
        <v>1179</v>
      </c>
      <c r="I516" s="5">
        <v>500</v>
      </c>
      <c r="J516" s="6"/>
    </row>
    <row r="517" ht="20" customHeight="1" spans="1:10">
      <c r="A517" s="4">
        <v>513</v>
      </c>
      <c r="B517" s="5" t="s">
        <v>1132</v>
      </c>
      <c r="C517" s="6" t="s">
        <v>1165</v>
      </c>
      <c r="D517" s="6" t="s">
        <v>1180</v>
      </c>
      <c r="E517" s="6" t="s">
        <v>82</v>
      </c>
      <c r="F517" s="28">
        <v>10626</v>
      </c>
      <c r="G517" s="5">
        <v>95</v>
      </c>
      <c r="H517" s="6" t="s">
        <v>1181</v>
      </c>
      <c r="I517" s="5">
        <v>500</v>
      </c>
      <c r="J517" s="6"/>
    </row>
    <row r="518" ht="20" customHeight="1" spans="1:10">
      <c r="A518" s="4">
        <v>514</v>
      </c>
      <c r="B518" s="5" t="s">
        <v>1132</v>
      </c>
      <c r="C518" s="6" t="s">
        <v>1165</v>
      </c>
      <c r="D518" s="6" t="s">
        <v>1182</v>
      </c>
      <c r="E518" s="6" t="s">
        <v>15</v>
      </c>
      <c r="F518" s="28">
        <v>10699</v>
      </c>
      <c r="G518" s="5">
        <v>95</v>
      </c>
      <c r="H518" s="6" t="s">
        <v>1183</v>
      </c>
      <c r="I518" s="5">
        <v>500</v>
      </c>
      <c r="J518" s="6"/>
    </row>
    <row r="519" ht="20" customHeight="1" spans="1:10">
      <c r="A519" s="4">
        <v>515</v>
      </c>
      <c r="B519" s="5" t="s">
        <v>1132</v>
      </c>
      <c r="C519" s="6" t="s">
        <v>1133</v>
      </c>
      <c r="D519" s="6" t="s">
        <v>1184</v>
      </c>
      <c r="E519" s="6" t="s">
        <v>15</v>
      </c>
      <c r="F519" s="28">
        <v>10729</v>
      </c>
      <c r="G519" s="5">
        <v>95</v>
      </c>
      <c r="H519" s="6" t="s">
        <v>1185</v>
      </c>
      <c r="I519" s="5">
        <v>500</v>
      </c>
      <c r="J519" s="6" t="s">
        <v>586</v>
      </c>
    </row>
    <row r="520" ht="20" customHeight="1" spans="1:10">
      <c r="A520" s="4">
        <v>516</v>
      </c>
      <c r="B520" s="5" t="s">
        <v>1132</v>
      </c>
      <c r="C520" s="6" t="s">
        <v>1136</v>
      </c>
      <c r="D520" s="6" t="s">
        <v>1186</v>
      </c>
      <c r="E520" s="6" t="s">
        <v>15</v>
      </c>
      <c r="F520" s="28">
        <v>10757</v>
      </c>
      <c r="G520" s="5">
        <v>95</v>
      </c>
      <c r="H520" s="6" t="s">
        <v>1187</v>
      </c>
      <c r="I520" s="5">
        <v>500</v>
      </c>
      <c r="J520" s="6"/>
    </row>
    <row r="521" ht="20" customHeight="1" spans="1:10">
      <c r="A521" s="4">
        <v>517</v>
      </c>
      <c r="B521" s="5" t="s">
        <v>1132</v>
      </c>
      <c r="C521" s="6" t="s">
        <v>1148</v>
      </c>
      <c r="D521" s="6" t="s">
        <v>1188</v>
      </c>
      <c r="E521" s="6" t="s">
        <v>15</v>
      </c>
      <c r="F521" s="28">
        <v>10723</v>
      </c>
      <c r="G521" s="5">
        <v>95</v>
      </c>
      <c r="H521" s="6" t="s">
        <v>1189</v>
      </c>
      <c r="I521" s="5">
        <v>500</v>
      </c>
      <c r="J521" s="6" t="s">
        <v>429</v>
      </c>
    </row>
    <row r="522" ht="20" customHeight="1" spans="1:10">
      <c r="A522" s="4">
        <v>518</v>
      </c>
      <c r="B522" s="5" t="s">
        <v>1132</v>
      </c>
      <c r="C522" s="6" t="s">
        <v>1153</v>
      </c>
      <c r="D522" s="6" t="s">
        <v>1190</v>
      </c>
      <c r="E522" s="6" t="s">
        <v>15</v>
      </c>
      <c r="F522" s="28">
        <v>10750</v>
      </c>
      <c r="G522" s="5">
        <v>95</v>
      </c>
      <c r="H522" s="6" t="s">
        <v>1191</v>
      </c>
      <c r="I522" s="5">
        <v>500</v>
      </c>
      <c r="J522" s="6"/>
    </row>
    <row r="523" ht="20" customHeight="1" spans="1:10">
      <c r="A523" s="4">
        <v>519</v>
      </c>
      <c r="B523" s="5" t="s">
        <v>1132</v>
      </c>
      <c r="C523" s="6" t="s">
        <v>1165</v>
      </c>
      <c r="D523" s="6" t="s">
        <v>1192</v>
      </c>
      <c r="E523" s="6" t="s">
        <v>15</v>
      </c>
      <c r="F523" s="28">
        <v>10754</v>
      </c>
      <c r="G523" s="5">
        <v>95</v>
      </c>
      <c r="H523" s="6" t="s">
        <v>1193</v>
      </c>
      <c r="I523" s="5">
        <v>500</v>
      </c>
      <c r="J523" s="6"/>
    </row>
    <row r="524" ht="20" customHeight="1" spans="1:10">
      <c r="A524" s="4">
        <v>520</v>
      </c>
      <c r="B524" s="5" t="s">
        <v>1132</v>
      </c>
      <c r="C524" s="6" t="s">
        <v>1194</v>
      </c>
      <c r="D524" s="6" t="s">
        <v>1195</v>
      </c>
      <c r="E524" s="6" t="s">
        <v>82</v>
      </c>
      <c r="F524" s="28">
        <v>10820</v>
      </c>
      <c r="G524" s="5">
        <v>95</v>
      </c>
      <c r="H524" s="6" t="s">
        <v>1196</v>
      </c>
      <c r="I524" s="5">
        <v>500</v>
      </c>
      <c r="J524" s="6" t="s">
        <v>429</v>
      </c>
    </row>
    <row r="525" ht="20" customHeight="1" spans="1:10">
      <c r="A525" s="4">
        <v>521</v>
      </c>
      <c r="B525" s="5" t="s">
        <v>1132</v>
      </c>
      <c r="C525" s="6" t="s">
        <v>1153</v>
      </c>
      <c r="D525" s="6" t="s">
        <v>1197</v>
      </c>
      <c r="E525" s="6" t="s">
        <v>15</v>
      </c>
      <c r="F525" s="28">
        <v>10783</v>
      </c>
      <c r="G525" s="5">
        <v>95</v>
      </c>
      <c r="H525" s="6" t="s">
        <v>1198</v>
      </c>
      <c r="I525" s="5">
        <v>500</v>
      </c>
      <c r="J525" s="6"/>
    </row>
    <row r="526" ht="20" customHeight="1" spans="1:10">
      <c r="A526" s="4">
        <v>522</v>
      </c>
      <c r="B526" s="5" t="s">
        <v>1132</v>
      </c>
      <c r="C526" s="6" t="s">
        <v>1153</v>
      </c>
      <c r="D526" s="6" t="s">
        <v>1199</v>
      </c>
      <c r="E526" s="6" t="s">
        <v>15</v>
      </c>
      <c r="F526" s="28">
        <v>10833</v>
      </c>
      <c r="G526" s="5">
        <v>94</v>
      </c>
      <c r="H526" s="6" t="s">
        <v>1200</v>
      </c>
      <c r="I526" s="5">
        <v>500</v>
      </c>
      <c r="J526" s="6"/>
    </row>
    <row r="527" ht="20" customHeight="1" spans="1:10">
      <c r="A527" s="4">
        <v>523</v>
      </c>
      <c r="B527" s="5" t="s">
        <v>1132</v>
      </c>
      <c r="C527" s="6" t="s">
        <v>1153</v>
      </c>
      <c r="D527" s="6" t="s">
        <v>1201</v>
      </c>
      <c r="E527" s="6" t="s">
        <v>82</v>
      </c>
      <c r="F527" s="28">
        <v>10846</v>
      </c>
      <c r="G527" s="5">
        <v>94</v>
      </c>
      <c r="H527" s="6" t="s">
        <v>1202</v>
      </c>
      <c r="I527" s="5">
        <v>500</v>
      </c>
      <c r="J527" s="6"/>
    </row>
    <row r="528" ht="20" customHeight="1" spans="1:10">
      <c r="A528" s="4">
        <v>524</v>
      </c>
      <c r="B528" s="5" t="s">
        <v>1132</v>
      </c>
      <c r="C528" s="6" t="s">
        <v>1165</v>
      </c>
      <c r="D528" s="6" t="s">
        <v>1203</v>
      </c>
      <c r="E528" s="6" t="s">
        <v>15</v>
      </c>
      <c r="F528" s="28">
        <v>10802</v>
      </c>
      <c r="G528" s="5">
        <v>95</v>
      </c>
      <c r="H528" s="6" t="s">
        <v>1204</v>
      </c>
      <c r="I528" s="5">
        <v>500</v>
      </c>
      <c r="J528" s="6"/>
    </row>
    <row r="529" ht="20" customHeight="1" spans="1:10">
      <c r="A529" s="4">
        <v>525</v>
      </c>
      <c r="B529" s="5" t="s">
        <v>1132</v>
      </c>
      <c r="C529" s="6" t="s">
        <v>1165</v>
      </c>
      <c r="D529" s="6" t="s">
        <v>1205</v>
      </c>
      <c r="E529" s="6" t="s">
        <v>15</v>
      </c>
      <c r="F529" s="28">
        <v>10838</v>
      </c>
      <c r="G529" s="5">
        <v>94</v>
      </c>
      <c r="H529" s="6" t="s">
        <v>1206</v>
      </c>
      <c r="I529" s="5">
        <v>500</v>
      </c>
      <c r="J529" s="6"/>
    </row>
    <row r="530" ht="20" customHeight="1" spans="1:10">
      <c r="A530" s="4">
        <v>526</v>
      </c>
      <c r="B530" s="5" t="s">
        <v>1132</v>
      </c>
      <c r="C530" s="6" t="s">
        <v>1153</v>
      </c>
      <c r="D530" s="6" t="s">
        <v>1207</v>
      </c>
      <c r="E530" s="6" t="s">
        <v>15</v>
      </c>
      <c r="F530" s="28">
        <v>10928</v>
      </c>
      <c r="G530" s="5">
        <v>95</v>
      </c>
      <c r="H530" s="6" t="s">
        <v>1208</v>
      </c>
      <c r="I530" s="5">
        <v>500</v>
      </c>
      <c r="J530" s="6" t="s">
        <v>429</v>
      </c>
    </row>
    <row r="531" ht="20" customHeight="1" spans="1:10">
      <c r="A531" s="4">
        <v>527</v>
      </c>
      <c r="B531" s="5" t="s">
        <v>1132</v>
      </c>
      <c r="C531" s="6" t="s">
        <v>1165</v>
      </c>
      <c r="D531" s="6" t="s">
        <v>1209</v>
      </c>
      <c r="E531" s="6" t="s">
        <v>82</v>
      </c>
      <c r="F531" s="28">
        <v>10938</v>
      </c>
      <c r="G531" s="5">
        <v>94</v>
      </c>
      <c r="H531" s="6" t="s">
        <v>1210</v>
      </c>
      <c r="I531" s="5">
        <v>500</v>
      </c>
      <c r="J531" s="6"/>
    </row>
    <row r="532" ht="20" customHeight="1" spans="1:10">
      <c r="A532" s="4">
        <v>528</v>
      </c>
      <c r="B532" s="5" t="s">
        <v>1132</v>
      </c>
      <c r="C532" s="6" t="s">
        <v>1148</v>
      </c>
      <c r="D532" s="6" t="s">
        <v>1211</v>
      </c>
      <c r="E532" s="6" t="s">
        <v>82</v>
      </c>
      <c r="F532" s="28">
        <v>10970</v>
      </c>
      <c r="G532" s="5">
        <v>94</v>
      </c>
      <c r="H532" s="6" t="s">
        <v>1212</v>
      </c>
      <c r="I532" s="5">
        <v>500</v>
      </c>
      <c r="J532" s="6"/>
    </row>
    <row r="533" ht="20" customHeight="1" spans="1:10">
      <c r="A533" s="4">
        <v>529</v>
      </c>
      <c r="B533" s="5" t="s">
        <v>1132</v>
      </c>
      <c r="C533" s="6" t="s">
        <v>1148</v>
      </c>
      <c r="D533" s="6" t="s">
        <v>1213</v>
      </c>
      <c r="E533" s="6" t="s">
        <v>15</v>
      </c>
      <c r="F533" s="28">
        <v>11027</v>
      </c>
      <c r="G533" s="5">
        <v>94</v>
      </c>
      <c r="H533" s="6" t="s">
        <v>1214</v>
      </c>
      <c r="I533" s="5">
        <v>500</v>
      </c>
      <c r="J533" s="6"/>
    </row>
    <row r="534" ht="20" customHeight="1" spans="1:10">
      <c r="A534" s="4">
        <v>530</v>
      </c>
      <c r="B534" s="5" t="s">
        <v>1132</v>
      </c>
      <c r="C534" s="6" t="s">
        <v>1153</v>
      </c>
      <c r="D534" s="6" t="s">
        <v>1215</v>
      </c>
      <c r="E534" s="6" t="s">
        <v>15</v>
      </c>
      <c r="F534" s="28">
        <v>10968</v>
      </c>
      <c r="G534" s="5">
        <v>94</v>
      </c>
      <c r="H534" s="6" t="s">
        <v>1216</v>
      </c>
      <c r="I534" s="5">
        <v>500</v>
      </c>
      <c r="J534" s="6"/>
    </row>
    <row r="535" ht="20" customHeight="1" spans="1:10">
      <c r="A535" s="4">
        <v>531</v>
      </c>
      <c r="B535" s="5" t="s">
        <v>1132</v>
      </c>
      <c r="C535" s="6" t="s">
        <v>1165</v>
      </c>
      <c r="D535" s="6" t="s">
        <v>1217</v>
      </c>
      <c r="E535" s="6" t="s">
        <v>15</v>
      </c>
      <c r="F535" s="28">
        <v>10967</v>
      </c>
      <c r="G535" s="5">
        <v>94</v>
      </c>
      <c r="H535" s="6" t="s">
        <v>1218</v>
      </c>
      <c r="I535" s="5">
        <v>500</v>
      </c>
      <c r="J535" s="6"/>
    </row>
    <row r="536" ht="20" customHeight="1" spans="1:10">
      <c r="A536" s="4">
        <v>532</v>
      </c>
      <c r="B536" s="5" t="s">
        <v>1132</v>
      </c>
      <c r="C536" s="6" t="s">
        <v>1148</v>
      </c>
      <c r="D536" s="6" t="s">
        <v>1219</v>
      </c>
      <c r="E536" s="6" t="s">
        <v>15</v>
      </c>
      <c r="F536" s="28">
        <v>11084</v>
      </c>
      <c r="G536" s="5">
        <v>94</v>
      </c>
      <c r="H536" s="6" t="s">
        <v>1220</v>
      </c>
      <c r="I536" s="5">
        <v>500</v>
      </c>
      <c r="J536" s="6" t="s">
        <v>429</v>
      </c>
    </row>
    <row r="537" ht="20" customHeight="1" spans="1:10">
      <c r="A537" s="4">
        <v>533</v>
      </c>
      <c r="B537" s="5" t="s">
        <v>1132</v>
      </c>
      <c r="C537" s="6" t="s">
        <v>1153</v>
      </c>
      <c r="D537" s="6" t="s">
        <v>1221</v>
      </c>
      <c r="E537" s="6" t="s">
        <v>15</v>
      </c>
      <c r="F537" s="28">
        <v>11054</v>
      </c>
      <c r="G537" s="5">
        <v>94</v>
      </c>
      <c r="H537" s="6" t="s">
        <v>1222</v>
      </c>
      <c r="I537" s="5">
        <v>500</v>
      </c>
      <c r="J537" s="6" t="s">
        <v>429</v>
      </c>
    </row>
    <row r="538" ht="20" customHeight="1" spans="1:10">
      <c r="A538" s="4">
        <v>534</v>
      </c>
      <c r="B538" s="5" t="s">
        <v>1132</v>
      </c>
      <c r="C538" s="6" t="s">
        <v>1165</v>
      </c>
      <c r="D538" s="6" t="s">
        <v>1223</v>
      </c>
      <c r="E538" s="6" t="s">
        <v>82</v>
      </c>
      <c r="F538" s="28">
        <v>11101</v>
      </c>
      <c r="G538" s="5">
        <v>94</v>
      </c>
      <c r="H538" s="6" t="s">
        <v>1224</v>
      </c>
      <c r="I538" s="5">
        <v>500</v>
      </c>
      <c r="J538" s="6"/>
    </row>
    <row r="539" ht="20" customHeight="1" spans="1:10">
      <c r="A539" s="4">
        <v>535</v>
      </c>
      <c r="B539" s="5" t="s">
        <v>1132</v>
      </c>
      <c r="C539" s="6" t="s">
        <v>1165</v>
      </c>
      <c r="D539" s="6" t="s">
        <v>1225</v>
      </c>
      <c r="E539" s="6" t="s">
        <v>15</v>
      </c>
      <c r="F539" s="28">
        <v>11139</v>
      </c>
      <c r="G539" s="5">
        <v>94</v>
      </c>
      <c r="H539" s="6" t="s">
        <v>1226</v>
      </c>
      <c r="I539" s="5">
        <v>500</v>
      </c>
      <c r="J539" s="6"/>
    </row>
    <row r="540" ht="20" customHeight="1" spans="1:10">
      <c r="A540" s="4">
        <v>536</v>
      </c>
      <c r="B540" s="5" t="s">
        <v>1132</v>
      </c>
      <c r="C540" s="6" t="s">
        <v>1153</v>
      </c>
      <c r="D540" s="6" t="s">
        <v>1227</v>
      </c>
      <c r="E540" s="6" t="s">
        <v>15</v>
      </c>
      <c r="F540" s="28">
        <v>11160</v>
      </c>
      <c r="G540" s="5">
        <v>94</v>
      </c>
      <c r="H540" s="6" t="s">
        <v>1228</v>
      </c>
      <c r="I540" s="5">
        <v>500</v>
      </c>
      <c r="J540" s="6"/>
    </row>
    <row r="541" ht="20" customHeight="1" spans="1:10">
      <c r="A541" s="4">
        <v>537</v>
      </c>
      <c r="B541" s="5" t="s">
        <v>1132</v>
      </c>
      <c r="C541" s="6" t="s">
        <v>1141</v>
      </c>
      <c r="D541" s="6" t="s">
        <v>1229</v>
      </c>
      <c r="E541" s="6" t="s">
        <v>15</v>
      </c>
      <c r="F541" s="28">
        <v>11228</v>
      </c>
      <c r="G541" s="5">
        <v>93</v>
      </c>
      <c r="H541" s="6" t="s">
        <v>1230</v>
      </c>
      <c r="I541" s="5">
        <v>500</v>
      </c>
      <c r="J541" s="6"/>
    </row>
    <row r="542" ht="20" customHeight="1" spans="1:10">
      <c r="A542" s="4">
        <v>538</v>
      </c>
      <c r="B542" s="5" t="s">
        <v>1132</v>
      </c>
      <c r="C542" s="6" t="s">
        <v>1148</v>
      </c>
      <c r="D542" s="6" t="s">
        <v>1231</v>
      </c>
      <c r="E542" s="6" t="s">
        <v>82</v>
      </c>
      <c r="F542" s="28">
        <v>11237</v>
      </c>
      <c r="G542" s="5">
        <v>93</v>
      </c>
      <c r="H542" s="6" t="s">
        <v>1232</v>
      </c>
      <c r="I542" s="5">
        <v>500</v>
      </c>
      <c r="J542" s="6"/>
    </row>
    <row r="543" ht="20" customHeight="1" spans="1:10">
      <c r="A543" s="4">
        <v>539</v>
      </c>
      <c r="B543" s="5" t="s">
        <v>1132</v>
      </c>
      <c r="C543" s="6" t="s">
        <v>1162</v>
      </c>
      <c r="D543" s="6" t="s">
        <v>1233</v>
      </c>
      <c r="E543" s="6" t="s">
        <v>82</v>
      </c>
      <c r="F543" s="28">
        <v>11255</v>
      </c>
      <c r="G543" s="5">
        <v>93</v>
      </c>
      <c r="H543" s="6" t="s">
        <v>1234</v>
      </c>
      <c r="I543" s="5">
        <v>500</v>
      </c>
      <c r="J543" s="6"/>
    </row>
    <row r="544" ht="20" customHeight="1" spans="1:10">
      <c r="A544" s="4">
        <v>540</v>
      </c>
      <c r="B544" s="5" t="s">
        <v>1132</v>
      </c>
      <c r="C544" s="6" t="s">
        <v>1165</v>
      </c>
      <c r="D544" s="6" t="s">
        <v>1235</v>
      </c>
      <c r="E544" s="6" t="s">
        <v>15</v>
      </c>
      <c r="F544" s="28">
        <v>11246</v>
      </c>
      <c r="G544" s="5">
        <v>93</v>
      </c>
      <c r="H544" s="6" t="s">
        <v>1210</v>
      </c>
      <c r="I544" s="5">
        <v>500</v>
      </c>
      <c r="J544" s="6"/>
    </row>
    <row r="545" ht="20" customHeight="1" spans="1:10">
      <c r="A545" s="4">
        <v>541</v>
      </c>
      <c r="B545" s="5" t="s">
        <v>1132</v>
      </c>
      <c r="C545" s="6" t="s">
        <v>1236</v>
      </c>
      <c r="D545" s="6" t="s">
        <v>1237</v>
      </c>
      <c r="E545" s="6" t="s">
        <v>15</v>
      </c>
      <c r="F545" s="28">
        <v>11257</v>
      </c>
      <c r="G545" s="5">
        <v>93</v>
      </c>
      <c r="H545" s="6" t="s">
        <v>1238</v>
      </c>
      <c r="I545" s="5">
        <v>500</v>
      </c>
      <c r="J545" s="6"/>
    </row>
    <row r="546" ht="20" customHeight="1" spans="1:10">
      <c r="A546" s="4">
        <v>542</v>
      </c>
      <c r="B546" s="5" t="s">
        <v>1132</v>
      </c>
      <c r="C546" s="6" t="s">
        <v>1148</v>
      </c>
      <c r="D546" s="6" t="s">
        <v>1239</v>
      </c>
      <c r="E546" s="6" t="s">
        <v>15</v>
      </c>
      <c r="F546" s="28">
        <v>11324</v>
      </c>
      <c r="G546" s="5">
        <v>93</v>
      </c>
      <c r="H546" s="6" t="s">
        <v>1240</v>
      </c>
      <c r="I546" s="5">
        <v>500</v>
      </c>
      <c r="J546" s="6"/>
    </row>
    <row r="547" ht="20" customHeight="1" spans="1:10">
      <c r="A547" s="4">
        <v>543</v>
      </c>
      <c r="B547" s="5" t="s">
        <v>1132</v>
      </c>
      <c r="C547" s="6" t="s">
        <v>1162</v>
      </c>
      <c r="D547" s="6" t="s">
        <v>1241</v>
      </c>
      <c r="E547" s="6" t="s">
        <v>15</v>
      </c>
      <c r="F547" s="28">
        <v>11417</v>
      </c>
      <c r="G547" s="5">
        <v>93</v>
      </c>
      <c r="H547" s="6" t="s">
        <v>1242</v>
      </c>
      <c r="I547" s="5">
        <v>500</v>
      </c>
      <c r="J547" s="6"/>
    </row>
    <row r="548" ht="20" customHeight="1" spans="1:10">
      <c r="A548" s="4">
        <v>544</v>
      </c>
      <c r="B548" s="5" t="s">
        <v>1132</v>
      </c>
      <c r="C548" s="6" t="s">
        <v>1148</v>
      </c>
      <c r="D548" s="6" t="s">
        <v>1243</v>
      </c>
      <c r="E548" s="6" t="s">
        <v>15</v>
      </c>
      <c r="F548" s="28">
        <v>11464</v>
      </c>
      <c r="G548" s="5">
        <v>93</v>
      </c>
      <c r="H548" s="6" t="s">
        <v>1244</v>
      </c>
      <c r="I548" s="5">
        <v>500</v>
      </c>
      <c r="J548" s="6"/>
    </row>
    <row r="549" ht="20" customHeight="1" spans="1:10">
      <c r="A549" s="4">
        <v>545</v>
      </c>
      <c r="B549" s="5" t="s">
        <v>1132</v>
      </c>
      <c r="C549" s="6" t="s">
        <v>1165</v>
      </c>
      <c r="D549" s="6" t="s">
        <v>1245</v>
      </c>
      <c r="E549" s="6" t="s">
        <v>15</v>
      </c>
      <c r="F549" s="28">
        <v>11494</v>
      </c>
      <c r="G549" s="5">
        <v>93</v>
      </c>
      <c r="H549" s="6" t="s">
        <v>1246</v>
      </c>
      <c r="I549" s="5">
        <v>500</v>
      </c>
      <c r="J549" s="10"/>
    </row>
    <row r="550" ht="20" customHeight="1" spans="1:10">
      <c r="A550" s="4">
        <v>546</v>
      </c>
      <c r="B550" s="5" t="s">
        <v>1132</v>
      </c>
      <c r="C550" s="6" t="s">
        <v>1162</v>
      </c>
      <c r="D550" s="6" t="s">
        <v>1247</v>
      </c>
      <c r="E550" s="6" t="s">
        <v>15</v>
      </c>
      <c r="F550" s="28">
        <v>11520</v>
      </c>
      <c r="G550" s="5">
        <v>93</v>
      </c>
      <c r="H550" s="6" t="s">
        <v>1248</v>
      </c>
      <c r="I550" s="5">
        <v>500</v>
      </c>
      <c r="J550" s="6" t="s">
        <v>509</v>
      </c>
    </row>
    <row r="551" ht="20" customHeight="1" spans="1:10">
      <c r="A551" s="4">
        <v>547</v>
      </c>
      <c r="B551" s="5" t="s">
        <v>1132</v>
      </c>
      <c r="C551" s="6" t="s">
        <v>1162</v>
      </c>
      <c r="D551" s="6" t="s">
        <v>1249</v>
      </c>
      <c r="E551" s="6" t="s">
        <v>15</v>
      </c>
      <c r="F551" s="28">
        <v>11516</v>
      </c>
      <c r="G551" s="5">
        <v>93</v>
      </c>
      <c r="H551" s="6" t="s">
        <v>1250</v>
      </c>
      <c r="I551" s="5">
        <v>500</v>
      </c>
      <c r="J551" s="6"/>
    </row>
    <row r="552" ht="20" customHeight="1" spans="1:10">
      <c r="A552" s="4">
        <v>548</v>
      </c>
      <c r="B552" s="5" t="s">
        <v>1132</v>
      </c>
      <c r="C552" s="6" t="s">
        <v>1148</v>
      </c>
      <c r="D552" s="6" t="s">
        <v>661</v>
      </c>
      <c r="E552" s="6" t="s">
        <v>15</v>
      </c>
      <c r="F552" s="28">
        <v>11550</v>
      </c>
      <c r="G552" s="5">
        <v>92</v>
      </c>
      <c r="H552" s="6" t="s">
        <v>1251</v>
      </c>
      <c r="I552" s="5">
        <v>500</v>
      </c>
      <c r="J552" s="6"/>
    </row>
    <row r="553" ht="20" customHeight="1" spans="1:10">
      <c r="A553" s="4">
        <v>549</v>
      </c>
      <c r="B553" s="5" t="s">
        <v>1132</v>
      </c>
      <c r="C553" s="6" t="s">
        <v>1165</v>
      </c>
      <c r="D553" s="6" t="s">
        <v>1252</v>
      </c>
      <c r="E553" s="6" t="s">
        <v>82</v>
      </c>
      <c r="F553" s="28">
        <v>11552</v>
      </c>
      <c r="G553" s="5">
        <v>92</v>
      </c>
      <c r="H553" s="6" t="s">
        <v>1253</v>
      </c>
      <c r="I553" s="5">
        <v>500</v>
      </c>
      <c r="J553" s="6"/>
    </row>
    <row r="554" ht="20" customHeight="1" spans="1:10">
      <c r="A554" s="4">
        <v>550</v>
      </c>
      <c r="B554" s="5" t="s">
        <v>1132</v>
      </c>
      <c r="C554" s="6" t="s">
        <v>1136</v>
      </c>
      <c r="D554" s="6" t="s">
        <v>638</v>
      </c>
      <c r="E554" s="6" t="s">
        <v>82</v>
      </c>
      <c r="F554" s="28">
        <v>11590</v>
      </c>
      <c r="G554" s="5">
        <v>92</v>
      </c>
      <c r="H554" s="6" t="s">
        <v>1254</v>
      </c>
      <c r="I554" s="5">
        <v>500</v>
      </c>
      <c r="J554" s="6"/>
    </row>
    <row r="555" ht="20" customHeight="1" spans="1:10">
      <c r="A555" s="4">
        <v>551</v>
      </c>
      <c r="B555" s="5" t="s">
        <v>1132</v>
      </c>
      <c r="C555" s="6" t="s">
        <v>1141</v>
      </c>
      <c r="D555" s="6" t="s">
        <v>1255</v>
      </c>
      <c r="E555" s="6" t="s">
        <v>15</v>
      </c>
      <c r="F555" s="28">
        <v>11571</v>
      </c>
      <c r="G555" s="5">
        <v>92</v>
      </c>
      <c r="H555" s="6" t="s">
        <v>1256</v>
      </c>
      <c r="I555" s="5">
        <v>500</v>
      </c>
      <c r="J555" s="6"/>
    </row>
    <row r="556" ht="20" customHeight="1" spans="1:10">
      <c r="A556" s="4">
        <v>552</v>
      </c>
      <c r="B556" s="5" t="s">
        <v>1132</v>
      </c>
      <c r="C556" s="6" t="s">
        <v>1148</v>
      </c>
      <c r="D556" s="6" t="s">
        <v>1257</v>
      </c>
      <c r="E556" s="6" t="s">
        <v>15</v>
      </c>
      <c r="F556" s="28">
        <v>11571</v>
      </c>
      <c r="G556" s="5">
        <v>92</v>
      </c>
      <c r="H556" s="6" t="s">
        <v>1258</v>
      </c>
      <c r="I556" s="5">
        <v>500</v>
      </c>
      <c r="J556" s="6"/>
    </row>
    <row r="557" ht="20" customHeight="1" spans="1:10">
      <c r="A557" s="4">
        <v>553</v>
      </c>
      <c r="B557" s="5" t="s">
        <v>1132</v>
      </c>
      <c r="C557" s="6" t="s">
        <v>1153</v>
      </c>
      <c r="D557" s="6" t="s">
        <v>1259</v>
      </c>
      <c r="E557" s="6" t="s">
        <v>82</v>
      </c>
      <c r="F557" s="28">
        <v>11575</v>
      </c>
      <c r="G557" s="5">
        <v>92</v>
      </c>
      <c r="H557" s="6" t="s">
        <v>1260</v>
      </c>
      <c r="I557" s="5">
        <v>500</v>
      </c>
      <c r="J557" s="6"/>
    </row>
    <row r="558" ht="20" customHeight="1" spans="1:10">
      <c r="A558" s="4">
        <v>554</v>
      </c>
      <c r="B558" s="5" t="s">
        <v>1132</v>
      </c>
      <c r="C558" s="6" t="s">
        <v>1194</v>
      </c>
      <c r="D558" s="6" t="s">
        <v>1261</v>
      </c>
      <c r="E558" s="6" t="s">
        <v>15</v>
      </c>
      <c r="F558" s="28">
        <v>11598</v>
      </c>
      <c r="G558" s="5">
        <v>92</v>
      </c>
      <c r="H558" s="6" t="s">
        <v>1262</v>
      </c>
      <c r="I558" s="5">
        <v>500</v>
      </c>
      <c r="J558" s="6"/>
    </row>
    <row r="559" ht="20" customHeight="1" spans="1:10">
      <c r="A559" s="4">
        <v>555</v>
      </c>
      <c r="B559" s="5" t="s">
        <v>1132</v>
      </c>
      <c r="C559" s="6" t="s">
        <v>1133</v>
      </c>
      <c r="D559" s="6" t="s">
        <v>1263</v>
      </c>
      <c r="E559" s="6" t="s">
        <v>82</v>
      </c>
      <c r="F559" s="28">
        <v>11621</v>
      </c>
      <c r="G559" s="5">
        <v>92</v>
      </c>
      <c r="H559" s="6" t="s">
        <v>1264</v>
      </c>
      <c r="I559" s="5">
        <v>500</v>
      </c>
      <c r="J559" s="6" t="s">
        <v>583</v>
      </c>
    </row>
    <row r="560" ht="20" customHeight="1" spans="1:10">
      <c r="A560" s="4">
        <v>556</v>
      </c>
      <c r="B560" s="5" t="s">
        <v>1132</v>
      </c>
      <c r="C560" s="6" t="s">
        <v>1194</v>
      </c>
      <c r="D560" s="6" t="s">
        <v>1265</v>
      </c>
      <c r="E560" s="6" t="s">
        <v>15</v>
      </c>
      <c r="F560" s="28">
        <v>11653</v>
      </c>
      <c r="G560" s="5">
        <v>92</v>
      </c>
      <c r="H560" s="6" t="s">
        <v>1266</v>
      </c>
      <c r="I560" s="5">
        <v>500</v>
      </c>
      <c r="J560" s="6"/>
    </row>
    <row r="561" ht="20" customHeight="1" spans="1:10">
      <c r="A561" s="4">
        <v>557</v>
      </c>
      <c r="B561" s="5" t="s">
        <v>1132</v>
      </c>
      <c r="C561" s="6" t="s">
        <v>1165</v>
      </c>
      <c r="D561" s="6" t="s">
        <v>1267</v>
      </c>
      <c r="E561" s="6" t="s">
        <v>15</v>
      </c>
      <c r="F561" s="28">
        <v>11646</v>
      </c>
      <c r="G561" s="5">
        <v>92</v>
      </c>
      <c r="H561" s="6" t="s">
        <v>1268</v>
      </c>
      <c r="I561" s="5">
        <v>500</v>
      </c>
      <c r="J561" s="6"/>
    </row>
    <row r="562" ht="20" customHeight="1" spans="1:10">
      <c r="A562" s="4">
        <v>558</v>
      </c>
      <c r="B562" s="5" t="s">
        <v>1132</v>
      </c>
      <c r="C562" s="6" t="s">
        <v>1141</v>
      </c>
      <c r="D562" s="6" t="s">
        <v>1269</v>
      </c>
      <c r="E562" s="6" t="s">
        <v>15</v>
      </c>
      <c r="F562" s="28">
        <v>11684</v>
      </c>
      <c r="G562" s="5">
        <v>92</v>
      </c>
      <c r="H562" s="6" t="s">
        <v>1270</v>
      </c>
      <c r="I562" s="5">
        <v>500</v>
      </c>
      <c r="J562" s="6"/>
    </row>
    <row r="563" ht="20" customHeight="1" spans="1:10">
      <c r="A563" s="4">
        <v>559</v>
      </c>
      <c r="B563" s="5" t="s">
        <v>1132</v>
      </c>
      <c r="C563" s="6" t="s">
        <v>1148</v>
      </c>
      <c r="D563" s="6" t="s">
        <v>1024</v>
      </c>
      <c r="E563" s="6" t="s">
        <v>15</v>
      </c>
      <c r="F563" s="28">
        <v>11659</v>
      </c>
      <c r="G563" s="5">
        <v>92</v>
      </c>
      <c r="H563" s="6" t="s">
        <v>1271</v>
      </c>
      <c r="I563" s="5">
        <v>500</v>
      </c>
      <c r="J563" s="6"/>
    </row>
    <row r="564" ht="20" customHeight="1" spans="1:10">
      <c r="A564" s="4">
        <v>560</v>
      </c>
      <c r="B564" s="5" t="s">
        <v>1132</v>
      </c>
      <c r="C564" s="6" t="s">
        <v>1165</v>
      </c>
      <c r="D564" s="6" t="s">
        <v>1272</v>
      </c>
      <c r="E564" s="6" t="s">
        <v>15</v>
      </c>
      <c r="F564" s="28">
        <v>11712</v>
      </c>
      <c r="G564" s="5">
        <v>92</v>
      </c>
      <c r="H564" s="6" t="s">
        <v>1273</v>
      </c>
      <c r="I564" s="5">
        <v>500</v>
      </c>
      <c r="J564" s="6"/>
    </row>
    <row r="565" ht="20" customHeight="1" spans="1:10">
      <c r="A565" s="4">
        <v>561</v>
      </c>
      <c r="B565" s="5" t="s">
        <v>1132</v>
      </c>
      <c r="C565" s="6" t="s">
        <v>1165</v>
      </c>
      <c r="D565" s="6" t="s">
        <v>1274</v>
      </c>
      <c r="E565" s="6" t="s">
        <v>15</v>
      </c>
      <c r="F565" s="28">
        <v>11729</v>
      </c>
      <c r="G565" s="5">
        <v>92</v>
      </c>
      <c r="H565" s="6" t="s">
        <v>1275</v>
      </c>
      <c r="I565" s="5">
        <v>500</v>
      </c>
      <c r="J565" s="6"/>
    </row>
    <row r="566" ht="20" customHeight="1" spans="1:10">
      <c r="A566" s="4">
        <v>562</v>
      </c>
      <c r="B566" s="5" t="s">
        <v>1132</v>
      </c>
      <c r="C566" s="6" t="s">
        <v>1165</v>
      </c>
      <c r="D566" s="6" t="s">
        <v>1276</v>
      </c>
      <c r="E566" s="6" t="s">
        <v>15</v>
      </c>
      <c r="F566" s="28">
        <v>11729</v>
      </c>
      <c r="G566" s="5">
        <v>92</v>
      </c>
      <c r="H566" s="6" t="s">
        <v>1277</v>
      </c>
      <c r="I566" s="5">
        <v>500</v>
      </c>
      <c r="J566" s="10"/>
    </row>
    <row r="567" ht="20" customHeight="1" spans="1:10">
      <c r="A567" s="4">
        <v>563</v>
      </c>
      <c r="B567" s="5" t="s">
        <v>1132</v>
      </c>
      <c r="C567" s="6" t="s">
        <v>1162</v>
      </c>
      <c r="D567" s="6" t="s">
        <v>1278</v>
      </c>
      <c r="E567" s="6" t="s">
        <v>82</v>
      </c>
      <c r="F567" s="28">
        <v>11747</v>
      </c>
      <c r="G567" s="5">
        <v>92</v>
      </c>
      <c r="H567" s="6" t="s">
        <v>1279</v>
      </c>
      <c r="I567" s="5">
        <v>500</v>
      </c>
      <c r="J567" s="6"/>
    </row>
    <row r="568" ht="20" customHeight="1" spans="1:10">
      <c r="A568" s="4">
        <v>564</v>
      </c>
      <c r="B568" s="5" t="s">
        <v>1132</v>
      </c>
      <c r="C568" s="6" t="s">
        <v>1162</v>
      </c>
      <c r="D568" s="6" t="s">
        <v>1280</v>
      </c>
      <c r="E568" s="6" t="s">
        <v>15</v>
      </c>
      <c r="F568" s="28">
        <v>11769</v>
      </c>
      <c r="G568" s="5">
        <v>92</v>
      </c>
      <c r="H568" s="6" t="s">
        <v>1281</v>
      </c>
      <c r="I568" s="5">
        <v>500</v>
      </c>
      <c r="J568" s="6"/>
    </row>
    <row r="569" ht="20" customHeight="1" spans="1:10">
      <c r="A569" s="4">
        <v>565</v>
      </c>
      <c r="B569" s="5" t="s">
        <v>1132</v>
      </c>
      <c r="C569" s="6" t="s">
        <v>1165</v>
      </c>
      <c r="D569" s="6" t="s">
        <v>1282</v>
      </c>
      <c r="E569" s="6" t="s">
        <v>15</v>
      </c>
      <c r="F569" s="28">
        <v>11767</v>
      </c>
      <c r="G569" s="5">
        <v>92</v>
      </c>
      <c r="H569" s="6" t="s">
        <v>1283</v>
      </c>
      <c r="I569" s="5">
        <v>500</v>
      </c>
      <c r="J569" s="6"/>
    </row>
    <row r="570" ht="20" customHeight="1" spans="1:10">
      <c r="A570" s="4">
        <v>566</v>
      </c>
      <c r="B570" s="5" t="s">
        <v>1132</v>
      </c>
      <c r="C570" s="6" t="s">
        <v>1165</v>
      </c>
      <c r="D570" s="6" t="s">
        <v>1284</v>
      </c>
      <c r="E570" s="6" t="s">
        <v>82</v>
      </c>
      <c r="F570" s="28">
        <v>11793</v>
      </c>
      <c r="G570" s="5">
        <v>92</v>
      </c>
      <c r="H570" s="6" t="s">
        <v>1285</v>
      </c>
      <c r="I570" s="5">
        <v>500</v>
      </c>
      <c r="J570" s="6"/>
    </row>
    <row r="571" ht="20" customHeight="1" spans="1:10">
      <c r="A571" s="4">
        <v>567</v>
      </c>
      <c r="B571" s="5" t="s">
        <v>1132</v>
      </c>
      <c r="C571" s="6" t="s">
        <v>1153</v>
      </c>
      <c r="D571" s="6" t="s">
        <v>1286</v>
      </c>
      <c r="E571" s="6" t="s">
        <v>15</v>
      </c>
      <c r="F571" s="28">
        <v>11819</v>
      </c>
      <c r="G571" s="5">
        <v>92</v>
      </c>
      <c r="H571" s="6" t="s">
        <v>1287</v>
      </c>
      <c r="I571" s="5">
        <v>500</v>
      </c>
      <c r="J571" s="6"/>
    </row>
    <row r="572" ht="20" customHeight="1" spans="1:10">
      <c r="A572" s="4">
        <v>568</v>
      </c>
      <c r="B572" s="5" t="s">
        <v>1132</v>
      </c>
      <c r="C572" s="6" t="s">
        <v>1162</v>
      </c>
      <c r="D572" s="6" t="s">
        <v>1288</v>
      </c>
      <c r="E572" s="6" t="s">
        <v>15</v>
      </c>
      <c r="F572" s="28">
        <v>11818</v>
      </c>
      <c r="G572" s="5">
        <v>92</v>
      </c>
      <c r="H572" s="6" t="s">
        <v>1289</v>
      </c>
      <c r="I572" s="5">
        <v>500</v>
      </c>
      <c r="J572" s="6"/>
    </row>
    <row r="573" ht="20" customHeight="1" spans="1:10">
      <c r="A573" s="4">
        <v>569</v>
      </c>
      <c r="B573" s="5" t="s">
        <v>1132</v>
      </c>
      <c r="C573" s="6" t="s">
        <v>1153</v>
      </c>
      <c r="D573" s="6" t="s">
        <v>1290</v>
      </c>
      <c r="E573" s="6" t="s">
        <v>15</v>
      </c>
      <c r="F573" s="28">
        <v>11880</v>
      </c>
      <c r="G573" s="5">
        <v>92</v>
      </c>
      <c r="H573" s="6" t="s">
        <v>1291</v>
      </c>
      <c r="I573" s="5">
        <v>500</v>
      </c>
      <c r="J573" s="6"/>
    </row>
    <row r="574" ht="20" customHeight="1" spans="1:10">
      <c r="A574" s="4">
        <v>570</v>
      </c>
      <c r="B574" s="5" t="s">
        <v>1132</v>
      </c>
      <c r="C574" s="6" t="s">
        <v>1292</v>
      </c>
      <c r="D574" s="6" t="s">
        <v>1293</v>
      </c>
      <c r="E574" s="6" t="s">
        <v>15</v>
      </c>
      <c r="F574" s="28">
        <v>11628</v>
      </c>
      <c r="G574" s="5">
        <v>92</v>
      </c>
      <c r="H574" s="6" t="s">
        <v>1294</v>
      </c>
      <c r="I574" s="5">
        <v>500</v>
      </c>
      <c r="J574" s="6" t="s">
        <v>509</v>
      </c>
    </row>
    <row r="575" ht="20" customHeight="1" spans="1:10">
      <c r="A575" s="4">
        <v>571</v>
      </c>
      <c r="B575" s="5" t="s">
        <v>1132</v>
      </c>
      <c r="C575" s="6" t="s">
        <v>1194</v>
      </c>
      <c r="D575" s="6" t="s">
        <v>1295</v>
      </c>
      <c r="E575" s="6" t="s">
        <v>15</v>
      </c>
      <c r="F575" s="28">
        <v>11925</v>
      </c>
      <c r="G575" s="5">
        <v>91</v>
      </c>
      <c r="H575" s="6" t="s">
        <v>1296</v>
      </c>
      <c r="I575" s="5">
        <v>500</v>
      </c>
      <c r="J575" s="6"/>
    </row>
    <row r="576" ht="20" customHeight="1" spans="1:10">
      <c r="A576" s="4">
        <v>572</v>
      </c>
      <c r="B576" s="5" t="s">
        <v>1132</v>
      </c>
      <c r="C576" s="6" t="s">
        <v>1148</v>
      </c>
      <c r="D576" s="6" t="s">
        <v>1297</v>
      </c>
      <c r="E576" s="6" t="s">
        <v>82</v>
      </c>
      <c r="F576" s="28">
        <v>11908</v>
      </c>
      <c r="G576" s="5">
        <v>91</v>
      </c>
      <c r="H576" s="6" t="s">
        <v>1298</v>
      </c>
      <c r="I576" s="5">
        <v>500</v>
      </c>
      <c r="J576" s="6"/>
    </row>
    <row r="577" ht="20" customHeight="1" spans="1:10">
      <c r="A577" s="4">
        <v>573</v>
      </c>
      <c r="B577" s="5" t="s">
        <v>1132</v>
      </c>
      <c r="C577" s="6" t="s">
        <v>1153</v>
      </c>
      <c r="D577" s="6" t="s">
        <v>1299</v>
      </c>
      <c r="E577" s="6" t="s">
        <v>15</v>
      </c>
      <c r="F577" s="28">
        <v>11906</v>
      </c>
      <c r="G577" s="5">
        <v>92</v>
      </c>
      <c r="H577" s="6" t="s">
        <v>1300</v>
      </c>
      <c r="I577" s="5">
        <v>500</v>
      </c>
      <c r="J577" s="6" t="s">
        <v>1301</v>
      </c>
    </row>
    <row r="578" ht="20" customHeight="1" spans="1:10">
      <c r="A578" s="4">
        <v>574</v>
      </c>
      <c r="B578" s="5" t="s">
        <v>1132</v>
      </c>
      <c r="C578" s="6" t="s">
        <v>1148</v>
      </c>
      <c r="D578" s="6" t="s">
        <v>1302</v>
      </c>
      <c r="E578" s="6" t="s">
        <v>82</v>
      </c>
      <c r="F578" s="28">
        <v>11947</v>
      </c>
      <c r="G578" s="5">
        <v>91</v>
      </c>
      <c r="H578" s="6" t="s">
        <v>1303</v>
      </c>
      <c r="I578" s="5">
        <v>500</v>
      </c>
      <c r="J578" s="6"/>
    </row>
    <row r="579" ht="20" customHeight="1" spans="1:10">
      <c r="A579" s="4">
        <v>575</v>
      </c>
      <c r="B579" s="5" t="s">
        <v>1132</v>
      </c>
      <c r="C579" s="6" t="s">
        <v>1133</v>
      </c>
      <c r="D579" s="6" t="s">
        <v>1304</v>
      </c>
      <c r="E579" s="6" t="s">
        <v>15</v>
      </c>
      <c r="F579" s="28">
        <v>11970</v>
      </c>
      <c r="G579" s="5">
        <v>91</v>
      </c>
      <c r="H579" s="6" t="s">
        <v>1305</v>
      </c>
      <c r="I579" s="5">
        <v>500</v>
      </c>
      <c r="J579" s="6"/>
    </row>
    <row r="580" ht="20" customHeight="1" spans="1:10">
      <c r="A580" s="4">
        <v>576</v>
      </c>
      <c r="B580" s="5" t="s">
        <v>1132</v>
      </c>
      <c r="C580" s="6" t="s">
        <v>1153</v>
      </c>
      <c r="D580" s="6" t="s">
        <v>1306</v>
      </c>
      <c r="E580" s="6" t="s">
        <v>82</v>
      </c>
      <c r="F580" s="28">
        <v>11972</v>
      </c>
      <c r="G580" s="5">
        <v>91</v>
      </c>
      <c r="H580" s="6" t="s">
        <v>1307</v>
      </c>
      <c r="I580" s="5">
        <v>500</v>
      </c>
      <c r="J580" s="6"/>
    </row>
    <row r="581" ht="20" customHeight="1" spans="1:10">
      <c r="A581" s="4">
        <v>577</v>
      </c>
      <c r="B581" s="5" t="s">
        <v>1132</v>
      </c>
      <c r="C581" s="6" t="s">
        <v>1136</v>
      </c>
      <c r="D581" s="6" t="s">
        <v>1308</v>
      </c>
      <c r="E581" s="6" t="s">
        <v>15</v>
      </c>
      <c r="F581" s="28">
        <v>12041</v>
      </c>
      <c r="G581" s="5">
        <v>91</v>
      </c>
      <c r="H581" s="6" t="s">
        <v>1309</v>
      </c>
      <c r="I581" s="5">
        <v>500</v>
      </c>
      <c r="J581" s="6"/>
    </row>
    <row r="582" ht="20" customHeight="1" spans="1:10">
      <c r="A582" s="4">
        <v>578</v>
      </c>
      <c r="B582" s="5" t="s">
        <v>1132</v>
      </c>
      <c r="C582" s="6" t="s">
        <v>1148</v>
      </c>
      <c r="D582" s="6" t="s">
        <v>1310</v>
      </c>
      <c r="E582" s="6" t="s">
        <v>15</v>
      </c>
      <c r="F582" s="28">
        <v>12050</v>
      </c>
      <c r="G582" s="5">
        <v>91</v>
      </c>
      <c r="H582" s="6" t="s">
        <v>1311</v>
      </c>
      <c r="I582" s="5">
        <v>500</v>
      </c>
      <c r="J582" s="6"/>
    </row>
    <row r="583" ht="20" customHeight="1" spans="1:10">
      <c r="A583" s="4">
        <v>579</v>
      </c>
      <c r="B583" s="5" t="s">
        <v>1132</v>
      </c>
      <c r="C583" s="6" t="s">
        <v>1165</v>
      </c>
      <c r="D583" s="6" t="s">
        <v>1312</v>
      </c>
      <c r="E583" s="6" t="s">
        <v>15</v>
      </c>
      <c r="F583" s="28">
        <v>12039</v>
      </c>
      <c r="G583" s="5">
        <v>91</v>
      </c>
      <c r="H583" s="6" t="s">
        <v>1313</v>
      </c>
      <c r="I583" s="5">
        <v>500</v>
      </c>
      <c r="J583" s="6"/>
    </row>
    <row r="584" ht="20" customHeight="1" spans="1:10">
      <c r="A584" s="4">
        <v>580</v>
      </c>
      <c r="B584" s="5" t="s">
        <v>1132</v>
      </c>
      <c r="C584" s="6" t="s">
        <v>1136</v>
      </c>
      <c r="D584" s="6" t="s">
        <v>1314</v>
      </c>
      <c r="E584" s="6" t="s">
        <v>15</v>
      </c>
      <c r="F584" s="28">
        <v>12056</v>
      </c>
      <c r="G584" s="5">
        <v>91</v>
      </c>
      <c r="H584" s="6" t="s">
        <v>1315</v>
      </c>
      <c r="I584" s="5">
        <v>500</v>
      </c>
      <c r="J584" s="6"/>
    </row>
    <row r="585" ht="20" customHeight="1" spans="1:10">
      <c r="A585" s="4">
        <v>581</v>
      </c>
      <c r="B585" s="5" t="s">
        <v>1132</v>
      </c>
      <c r="C585" s="6" t="s">
        <v>1165</v>
      </c>
      <c r="D585" s="6" t="s">
        <v>1316</v>
      </c>
      <c r="E585" s="6" t="s">
        <v>15</v>
      </c>
      <c r="F585" s="28">
        <v>12107</v>
      </c>
      <c r="G585" s="5">
        <v>91</v>
      </c>
      <c r="H585" s="6" t="s">
        <v>1317</v>
      </c>
      <c r="I585" s="5">
        <v>500</v>
      </c>
      <c r="J585" s="6"/>
    </row>
    <row r="586" ht="20" customHeight="1" spans="1:10">
      <c r="A586" s="4">
        <v>582</v>
      </c>
      <c r="B586" s="5" t="s">
        <v>1132</v>
      </c>
      <c r="C586" s="6" t="s">
        <v>1165</v>
      </c>
      <c r="D586" s="6" t="s">
        <v>1318</v>
      </c>
      <c r="E586" s="6" t="s">
        <v>15</v>
      </c>
      <c r="F586" s="28">
        <v>12119</v>
      </c>
      <c r="G586" s="5">
        <v>91</v>
      </c>
      <c r="H586" s="6" t="s">
        <v>1319</v>
      </c>
      <c r="I586" s="5">
        <v>500</v>
      </c>
      <c r="J586" s="6"/>
    </row>
    <row r="587" ht="20" customHeight="1" spans="1:10">
      <c r="A587" s="4">
        <v>583</v>
      </c>
      <c r="B587" s="5" t="s">
        <v>1132</v>
      </c>
      <c r="C587" s="6" t="s">
        <v>1148</v>
      </c>
      <c r="D587" s="6" t="s">
        <v>1320</v>
      </c>
      <c r="E587" s="6" t="s">
        <v>15</v>
      </c>
      <c r="F587" s="28">
        <v>12123</v>
      </c>
      <c r="G587" s="5">
        <v>91</v>
      </c>
      <c r="H587" s="6" t="s">
        <v>1321</v>
      </c>
      <c r="I587" s="5">
        <v>500</v>
      </c>
      <c r="J587" s="6"/>
    </row>
    <row r="588" ht="20" customHeight="1" spans="1:10">
      <c r="A588" s="4">
        <v>584</v>
      </c>
      <c r="B588" s="5" t="s">
        <v>1132</v>
      </c>
      <c r="C588" s="6" t="s">
        <v>1136</v>
      </c>
      <c r="D588" s="6" t="s">
        <v>1322</v>
      </c>
      <c r="E588" s="6" t="s">
        <v>82</v>
      </c>
      <c r="F588" s="28">
        <v>12163</v>
      </c>
      <c r="G588" s="5">
        <v>91</v>
      </c>
      <c r="H588" s="6" t="s">
        <v>1323</v>
      </c>
      <c r="I588" s="5">
        <v>500</v>
      </c>
      <c r="J588" s="6"/>
    </row>
    <row r="589" ht="20" customHeight="1" spans="1:10">
      <c r="A589" s="4">
        <v>585</v>
      </c>
      <c r="B589" s="5" t="s">
        <v>1132</v>
      </c>
      <c r="C589" s="6" t="s">
        <v>1153</v>
      </c>
      <c r="D589" s="6" t="s">
        <v>1324</v>
      </c>
      <c r="E589" s="6" t="s">
        <v>15</v>
      </c>
      <c r="F589" s="28">
        <v>12166</v>
      </c>
      <c r="G589" s="5">
        <v>91</v>
      </c>
      <c r="H589" s="6" t="s">
        <v>1325</v>
      </c>
      <c r="I589" s="5">
        <v>500</v>
      </c>
      <c r="J589" s="6"/>
    </row>
    <row r="590" ht="20" customHeight="1" spans="1:10">
      <c r="A590" s="4">
        <v>586</v>
      </c>
      <c r="B590" s="5" t="s">
        <v>1132</v>
      </c>
      <c r="C590" s="6" t="s">
        <v>1148</v>
      </c>
      <c r="D590" s="6" t="s">
        <v>1326</v>
      </c>
      <c r="E590" s="6" t="s">
        <v>15</v>
      </c>
      <c r="F590" s="28">
        <v>12180</v>
      </c>
      <c r="G590" s="5">
        <v>91</v>
      </c>
      <c r="H590" s="6" t="s">
        <v>1327</v>
      </c>
      <c r="I590" s="5">
        <v>500</v>
      </c>
      <c r="J590" s="6"/>
    </row>
    <row r="591" ht="20" customHeight="1" spans="1:10">
      <c r="A591" s="4">
        <v>587</v>
      </c>
      <c r="B591" s="5" t="s">
        <v>1132</v>
      </c>
      <c r="C591" s="6" t="s">
        <v>1136</v>
      </c>
      <c r="D591" s="6" t="s">
        <v>1328</v>
      </c>
      <c r="E591" s="6" t="s">
        <v>82</v>
      </c>
      <c r="F591" s="28">
        <v>12215</v>
      </c>
      <c r="G591" s="5">
        <v>91</v>
      </c>
      <c r="H591" s="6" t="s">
        <v>1329</v>
      </c>
      <c r="I591" s="5">
        <v>500</v>
      </c>
      <c r="J591" s="6"/>
    </row>
    <row r="592" ht="20" customHeight="1" spans="1:10">
      <c r="A592" s="4">
        <v>588</v>
      </c>
      <c r="B592" s="5" t="s">
        <v>1132</v>
      </c>
      <c r="C592" s="6" t="s">
        <v>1165</v>
      </c>
      <c r="D592" s="6" t="s">
        <v>1330</v>
      </c>
      <c r="E592" s="6" t="s">
        <v>15</v>
      </c>
      <c r="F592" s="28">
        <v>12245</v>
      </c>
      <c r="G592" s="5">
        <v>91</v>
      </c>
      <c r="H592" s="6" t="s">
        <v>1331</v>
      </c>
      <c r="I592" s="5">
        <v>500</v>
      </c>
      <c r="J592" s="10"/>
    </row>
    <row r="593" ht="20" customHeight="1" spans="1:10">
      <c r="A593" s="4">
        <v>589</v>
      </c>
      <c r="B593" s="5" t="s">
        <v>1132</v>
      </c>
      <c r="C593" s="6" t="s">
        <v>1141</v>
      </c>
      <c r="D593" s="6" t="s">
        <v>1332</v>
      </c>
      <c r="E593" s="6" t="s">
        <v>15</v>
      </c>
      <c r="F593" s="28">
        <v>12269</v>
      </c>
      <c r="G593" s="5">
        <v>90</v>
      </c>
      <c r="H593" s="6" t="s">
        <v>1333</v>
      </c>
      <c r="I593" s="5">
        <v>500</v>
      </c>
      <c r="J593" s="6"/>
    </row>
    <row r="594" ht="20" customHeight="1" spans="1:10">
      <c r="A594" s="4">
        <v>590</v>
      </c>
      <c r="B594" s="5" t="s">
        <v>1132</v>
      </c>
      <c r="C594" s="6" t="s">
        <v>1141</v>
      </c>
      <c r="D594" s="6" t="s">
        <v>1334</v>
      </c>
      <c r="E594" s="6" t="s">
        <v>82</v>
      </c>
      <c r="F594" s="28">
        <v>12279</v>
      </c>
      <c r="G594" s="5">
        <v>90</v>
      </c>
      <c r="H594" s="6" t="s">
        <v>1335</v>
      </c>
      <c r="I594" s="5">
        <v>500</v>
      </c>
      <c r="J594" s="6"/>
    </row>
    <row r="595" ht="20" customHeight="1" spans="1:10">
      <c r="A595" s="4">
        <v>591</v>
      </c>
      <c r="B595" s="5" t="s">
        <v>1132</v>
      </c>
      <c r="C595" s="6" t="s">
        <v>1153</v>
      </c>
      <c r="D595" s="6" t="s">
        <v>1336</v>
      </c>
      <c r="E595" s="6" t="s">
        <v>15</v>
      </c>
      <c r="F595" s="28">
        <v>12277</v>
      </c>
      <c r="G595" s="5">
        <v>90</v>
      </c>
      <c r="H595" s="6" t="s">
        <v>1337</v>
      </c>
      <c r="I595" s="5">
        <v>500</v>
      </c>
      <c r="J595" s="6"/>
    </row>
    <row r="596" ht="20" customHeight="1" spans="1:10">
      <c r="A596" s="4">
        <v>592</v>
      </c>
      <c r="B596" s="5" t="s">
        <v>1132</v>
      </c>
      <c r="C596" s="6" t="s">
        <v>1236</v>
      </c>
      <c r="D596" s="6" t="s">
        <v>1338</v>
      </c>
      <c r="E596" s="6" t="s">
        <v>82</v>
      </c>
      <c r="F596" s="28">
        <v>12267</v>
      </c>
      <c r="G596" s="5">
        <v>90</v>
      </c>
      <c r="H596" s="6" t="s">
        <v>1339</v>
      </c>
      <c r="I596" s="5">
        <v>500</v>
      </c>
      <c r="J596" s="6"/>
    </row>
    <row r="597" ht="20" customHeight="1" spans="1:10">
      <c r="A597" s="4">
        <v>593</v>
      </c>
      <c r="B597" s="5" t="s">
        <v>1132</v>
      </c>
      <c r="C597" s="6" t="s">
        <v>1236</v>
      </c>
      <c r="D597" s="6" t="s">
        <v>1340</v>
      </c>
      <c r="E597" s="6" t="s">
        <v>82</v>
      </c>
      <c r="F597" s="28">
        <v>12267</v>
      </c>
      <c r="G597" s="5">
        <v>90</v>
      </c>
      <c r="H597" s="6" t="s">
        <v>1341</v>
      </c>
      <c r="I597" s="5">
        <v>500</v>
      </c>
      <c r="J597" s="6"/>
    </row>
    <row r="598" ht="20" customHeight="1" spans="1:10">
      <c r="A598" s="4">
        <v>594</v>
      </c>
      <c r="B598" s="5" t="s">
        <v>1132</v>
      </c>
      <c r="C598" s="6" t="s">
        <v>1153</v>
      </c>
      <c r="D598" s="6" t="s">
        <v>1342</v>
      </c>
      <c r="E598" s="6" t="s">
        <v>15</v>
      </c>
      <c r="F598" s="28">
        <v>12306</v>
      </c>
      <c r="G598" s="5">
        <v>90</v>
      </c>
      <c r="H598" s="6" t="s">
        <v>1343</v>
      </c>
      <c r="I598" s="5">
        <v>500</v>
      </c>
      <c r="J598" s="6"/>
    </row>
    <row r="599" ht="20" customHeight="1" spans="1:10">
      <c r="A599" s="4">
        <v>595</v>
      </c>
      <c r="B599" s="5" t="s">
        <v>1132</v>
      </c>
      <c r="C599" s="6" t="s">
        <v>1165</v>
      </c>
      <c r="D599" s="6" t="s">
        <v>1344</v>
      </c>
      <c r="E599" s="6" t="s">
        <v>82</v>
      </c>
      <c r="F599" s="28">
        <v>12299</v>
      </c>
      <c r="G599" s="5">
        <v>90</v>
      </c>
      <c r="H599" s="6" t="s">
        <v>1345</v>
      </c>
      <c r="I599" s="5">
        <v>500</v>
      </c>
      <c r="J599" s="6"/>
    </row>
    <row r="600" ht="20" customHeight="1" spans="1:10">
      <c r="A600" s="4">
        <v>596</v>
      </c>
      <c r="B600" s="5" t="s">
        <v>1132</v>
      </c>
      <c r="C600" s="6" t="s">
        <v>1148</v>
      </c>
      <c r="D600" s="6" t="s">
        <v>1346</v>
      </c>
      <c r="E600" s="6" t="s">
        <v>15</v>
      </c>
      <c r="F600" s="28">
        <v>12332</v>
      </c>
      <c r="G600" s="5">
        <v>90</v>
      </c>
      <c r="H600" s="6" t="s">
        <v>1347</v>
      </c>
      <c r="I600" s="5">
        <v>500</v>
      </c>
      <c r="J600" s="6"/>
    </row>
    <row r="601" ht="20" customHeight="1" spans="1:10">
      <c r="A601" s="4">
        <v>597</v>
      </c>
      <c r="B601" s="5" t="s">
        <v>1132</v>
      </c>
      <c r="C601" s="6" t="s">
        <v>1148</v>
      </c>
      <c r="D601" s="6" t="s">
        <v>1348</v>
      </c>
      <c r="E601" s="6" t="s">
        <v>15</v>
      </c>
      <c r="F601" s="28">
        <v>12370</v>
      </c>
      <c r="G601" s="5">
        <v>90</v>
      </c>
      <c r="H601" s="6" t="s">
        <v>1349</v>
      </c>
      <c r="I601" s="5">
        <v>500</v>
      </c>
      <c r="J601" s="6"/>
    </row>
    <row r="602" ht="20" customHeight="1" spans="1:10">
      <c r="A602" s="4">
        <v>598</v>
      </c>
      <c r="B602" s="5" t="s">
        <v>1132</v>
      </c>
      <c r="C602" s="6" t="s">
        <v>1165</v>
      </c>
      <c r="D602" s="6" t="s">
        <v>1350</v>
      </c>
      <c r="E602" s="6" t="s">
        <v>15</v>
      </c>
      <c r="F602" s="28">
        <v>12360</v>
      </c>
      <c r="G602" s="5">
        <v>90</v>
      </c>
      <c r="H602" s="6" t="s">
        <v>1351</v>
      </c>
      <c r="I602" s="5">
        <v>500</v>
      </c>
      <c r="J602" s="10"/>
    </row>
    <row r="603" ht="20" customHeight="1" spans="1:10">
      <c r="A603" s="4">
        <v>599</v>
      </c>
      <c r="B603" s="5" t="s">
        <v>1132</v>
      </c>
      <c r="C603" s="6" t="s">
        <v>1352</v>
      </c>
      <c r="D603" s="6" t="s">
        <v>1353</v>
      </c>
      <c r="E603" s="6" t="s">
        <v>15</v>
      </c>
      <c r="F603" s="28">
        <v>11049</v>
      </c>
      <c r="G603" s="5">
        <v>94</v>
      </c>
      <c r="H603" s="6" t="s">
        <v>1354</v>
      </c>
      <c r="I603" s="5">
        <v>500</v>
      </c>
      <c r="J603" s="10"/>
    </row>
    <row r="604" ht="20" customHeight="1" spans="1:10">
      <c r="A604" s="4">
        <v>600</v>
      </c>
      <c r="B604" s="5" t="s">
        <v>1132</v>
      </c>
      <c r="C604" s="6" t="s">
        <v>1148</v>
      </c>
      <c r="D604" s="6" t="s">
        <v>1355</v>
      </c>
      <c r="E604" s="6" t="s">
        <v>15</v>
      </c>
      <c r="F604" s="28">
        <v>12393</v>
      </c>
      <c r="G604" s="5">
        <v>90</v>
      </c>
      <c r="H604" s="6" t="s">
        <v>1356</v>
      </c>
      <c r="I604" s="5">
        <v>500</v>
      </c>
      <c r="J604" s="6"/>
    </row>
    <row r="605" ht="20" customHeight="1" spans="1:10">
      <c r="A605" s="4">
        <v>601</v>
      </c>
      <c r="B605" s="5" t="s">
        <v>1132</v>
      </c>
      <c r="C605" s="6" t="s">
        <v>1148</v>
      </c>
      <c r="D605" s="6" t="s">
        <v>1357</v>
      </c>
      <c r="E605" s="6" t="s">
        <v>15</v>
      </c>
      <c r="F605" s="28">
        <v>12417</v>
      </c>
      <c r="G605" s="5">
        <v>90</v>
      </c>
      <c r="H605" s="6" t="s">
        <v>1358</v>
      </c>
      <c r="I605" s="5">
        <v>500</v>
      </c>
      <c r="J605" s="6"/>
    </row>
    <row r="606" ht="20" customHeight="1" spans="1:10">
      <c r="A606" s="4">
        <v>602</v>
      </c>
      <c r="B606" s="5" t="s">
        <v>1132</v>
      </c>
      <c r="C606" s="6" t="s">
        <v>1141</v>
      </c>
      <c r="D606" s="6" t="s">
        <v>1359</v>
      </c>
      <c r="E606" s="6" t="s">
        <v>15</v>
      </c>
      <c r="F606" s="28">
        <v>12429</v>
      </c>
      <c r="G606" s="5">
        <v>90</v>
      </c>
      <c r="H606" s="6" t="s">
        <v>1360</v>
      </c>
      <c r="I606" s="5">
        <v>500</v>
      </c>
      <c r="J606" s="6"/>
    </row>
    <row r="607" ht="20" customHeight="1" spans="1:10">
      <c r="A607" s="4">
        <v>603</v>
      </c>
      <c r="B607" s="5" t="s">
        <v>1132</v>
      </c>
      <c r="C607" s="6" t="s">
        <v>1148</v>
      </c>
      <c r="D607" s="6" t="s">
        <v>1361</v>
      </c>
      <c r="E607" s="6" t="s">
        <v>15</v>
      </c>
      <c r="F607" s="28">
        <v>12437</v>
      </c>
      <c r="G607" s="5">
        <v>90</v>
      </c>
      <c r="H607" s="6" t="s">
        <v>1362</v>
      </c>
      <c r="I607" s="5">
        <v>500</v>
      </c>
      <c r="J607" s="6" t="s">
        <v>429</v>
      </c>
    </row>
    <row r="608" ht="20" customHeight="1" spans="1:10">
      <c r="A608" s="4">
        <v>604</v>
      </c>
      <c r="B608" s="5" t="s">
        <v>1132</v>
      </c>
      <c r="C608" s="6" t="s">
        <v>1194</v>
      </c>
      <c r="D608" s="6" t="s">
        <v>1363</v>
      </c>
      <c r="E608" s="6" t="s">
        <v>15</v>
      </c>
      <c r="F608" s="28">
        <v>12454</v>
      </c>
      <c r="G608" s="5">
        <v>90</v>
      </c>
      <c r="H608" s="6" t="s">
        <v>1364</v>
      </c>
      <c r="I608" s="5">
        <v>500</v>
      </c>
      <c r="J608" s="6"/>
    </row>
    <row r="609" ht="20" customHeight="1" spans="1:10">
      <c r="A609" s="4">
        <v>605</v>
      </c>
      <c r="B609" s="5" t="s">
        <v>1132</v>
      </c>
      <c r="C609" s="6" t="s">
        <v>1141</v>
      </c>
      <c r="D609" s="6" t="s">
        <v>1365</v>
      </c>
      <c r="E609" s="6" t="s">
        <v>82</v>
      </c>
      <c r="F609" s="28">
        <v>12464</v>
      </c>
      <c r="G609" s="5">
        <v>90</v>
      </c>
      <c r="H609" s="6" t="s">
        <v>1366</v>
      </c>
      <c r="I609" s="5">
        <v>500</v>
      </c>
      <c r="J609" s="6"/>
    </row>
    <row r="610" ht="20" customHeight="1" spans="1:10">
      <c r="A610" s="4">
        <v>606</v>
      </c>
      <c r="B610" s="5" t="s">
        <v>1132</v>
      </c>
      <c r="C610" s="6" t="s">
        <v>1148</v>
      </c>
      <c r="D610" s="6" t="s">
        <v>1367</v>
      </c>
      <c r="E610" s="6" t="s">
        <v>15</v>
      </c>
      <c r="F610" s="28">
        <v>12473</v>
      </c>
      <c r="G610" s="5">
        <v>90</v>
      </c>
      <c r="H610" s="6" t="s">
        <v>1368</v>
      </c>
      <c r="I610" s="5">
        <v>500</v>
      </c>
      <c r="J610" s="6"/>
    </row>
    <row r="611" ht="20" customHeight="1" spans="1:10">
      <c r="A611" s="4">
        <v>607</v>
      </c>
      <c r="B611" s="5" t="s">
        <v>1132</v>
      </c>
      <c r="C611" s="6" t="s">
        <v>1165</v>
      </c>
      <c r="D611" s="6" t="s">
        <v>1369</v>
      </c>
      <c r="E611" s="6" t="s">
        <v>82</v>
      </c>
      <c r="F611" s="28">
        <v>12460</v>
      </c>
      <c r="G611" s="5">
        <v>90</v>
      </c>
      <c r="H611" s="6" t="s">
        <v>1370</v>
      </c>
      <c r="I611" s="5">
        <v>500</v>
      </c>
      <c r="J611" s="10"/>
    </row>
    <row r="612" ht="20" customHeight="1" spans="1:10">
      <c r="A612" s="4">
        <v>608</v>
      </c>
      <c r="B612" s="5" t="s">
        <v>1132</v>
      </c>
      <c r="C612" s="6" t="s">
        <v>1165</v>
      </c>
      <c r="D612" s="6" t="s">
        <v>591</v>
      </c>
      <c r="E612" s="6" t="s">
        <v>15</v>
      </c>
      <c r="F612" s="28">
        <v>12476</v>
      </c>
      <c r="G612" s="5">
        <v>90</v>
      </c>
      <c r="H612" s="6" t="s">
        <v>1371</v>
      </c>
      <c r="I612" s="5">
        <v>500</v>
      </c>
      <c r="J612" s="6"/>
    </row>
    <row r="613" ht="20" customHeight="1" spans="1:10">
      <c r="A613" s="4">
        <v>609</v>
      </c>
      <c r="B613" s="5" t="s">
        <v>1132</v>
      </c>
      <c r="C613" s="6" t="s">
        <v>1136</v>
      </c>
      <c r="D613" s="6" t="s">
        <v>1372</v>
      </c>
      <c r="E613" s="6" t="s">
        <v>82</v>
      </c>
      <c r="F613" s="28">
        <v>12503</v>
      </c>
      <c r="G613" s="5">
        <v>90</v>
      </c>
      <c r="H613" s="6" t="s">
        <v>1373</v>
      </c>
      <c r="I613" s="5">
        <v>500</v>
      </c>
      <c r="J613" s="6"/>
    </row>
    <row r="614" ht="20" customHeight="1" spans="1:10">
      <c r="A614" s="4">
        <v>610</v>
      </c>
      <c r="B614" s="5" t="s">
        <v>1132</v>
      </c>
      <c r="C614" s="6" t="s">
        <v>1148</v>
      </c>
      <c r="D614" s="6" t="s">
        <v>1374</v>
      </c>
      <c r="E614" s="6" t="s">
        <v>15</v>
      </c>
      <c r="F614" s="28">
        <v>12493</v>
      </c>
      <c r="G614" s="5">
        <v>90</v>
      </c>
      <c r="H614" s="6" t="s">
        <v>1375</v>
      </c>
      <c r="I614" s="5">
        <v>500</v>
      </c>
      <c r="J614" s="6"/>
    </row>
    <row r="615" ht="20" customHeight="1" spans="1:10">
      <c r="A615" s="4">
        <v>611</v>
      </c>
      <c r="B615" s="5" t="s">
        <v>1132</v>
      </c>
      <c r="C615" s="6" t="s">
        <v>1148</v>
      </c>
      <c r="D615" s="6" t="s">
        <v>1376</v>
      </c>
      <c r="E615" s="6" t="s">
        <v>15</v>
      </c>
      <c r="F615" s="28">
        <v>12502</v>
      </c>
      <c r="G615" s="5">
        <v>90</v>
      </c>
      <c r="H615" s="6" t="s">
        <v>1377</v>
      </c>
      <c r="I615" s="5">
        <v>500</v>
      </c>
      <c r="J615" s="6"/>
    </row>
    <row r="616" ht="20" customHeight="1" spans="1:10">
      <c r="A616" s="4">
        <v>612</v>
      </c>
      <c r="B616" s="5" t="s">
        <v>1132</v>
      </c>
      <c r="C616" s="6" t="s">
        <v>1194</v>
      </c>
      <c r="D616" s="6" t="s">
        <v>1378</v>
      </c>
      <c r="E616" s="6" t="s">
        <v>15</v>
      </c>
      <c r="F616" s="28">
        <v>12515</v>
      </c>
      <c r="G616" s="5">
        <v>90</v>
      </c>
      <c r="H616" s="6" t="s">
        <v>1379</v>
      </c>
      <c r="I616" s="5">
        <v>500</v>
      </c>
      <c r="J616" s="6"/>
    </row>
    <row r="617" ht="20" customHeight="1" spans="1:10">
      <c r="A617" s="4">
        <v>613</v>
      </c>
      <c r="B617" s="5" t="s">
        <v>1132</v>
      </c>
      <c r="C617" s="6" t="s">
        <v>1153</v>
      </c>
      <c r="D617" s="6" t="s">
        <v>1380</v>
      </c>
      <c r="E617" s="6" t="s">
        <v>15</v>
      </c>
      <c r="F617" s="28">
        <v>12513</v>
      </c>
      <c r="G617" s="5">
        <v>90</v>
      </c>
      <c r="H617" s="6" t="s">
        <v>1381</v>
      </c>
      <c r="I617" s="5">
        <v>500</v>
      </c>
      <c r="J617" s="6"/>
    </row>
    <row r="618" ht="20" customHeight="1" spans="1:10">
      <c r="A618" s="4">
        <v>614</v>
      </c>
      <c r="B618" s="5" t="s">
        <v>1132</v>
      </c>
      <c r="C618" s="6" t="s">
        <v>1153</v>
      </c>
      <c r="D618" s="6" t="s">
        <v>1382</v>
      </c>
      <c r="E618" s="6" t="s">
        <v>15</v>
      </c>
      <c r="F618" s="28">
        <v>12520</v>
      </c>
      <c r="G618" s="5">
        <v>90</v>
      </c>
      <c r="H618" s="6" t="s">
        <v>1383</v>
      </c>
      <c r="I618" s="5">
        <v>500</v>
      </c>
      <c r="J618" s="6"/>
    </row>
    <row r="619" ht="20" customHeight="1" spans="1:10">
      <c r="A619" s="4">
        <v>615</v>
      </c>
      <c r="B619" s="5" t="s">
        <v>1132</v>
      </c>
      <c r="C619" s="6" t="s">
        <v>1384</v>
      </c>
      <c r="D619" s="6" t="s">
        <v>1385</v>
      </c>
      <c r="E619" s="6" t="s">
        <v>15</v>
      </c>
      <c r="F619" s="28">
        <v>12510</v>
      </c>
      <c r="G619" s="5">
        <v>90</v>
      </c>
      <c r="H619" s="6" t="s">
        <v>1386</v>
      </c>
      <c r="I619" s="5">
        <v>500</v>
      </c>
      <c r="J619" s="6"/>
    </row>
    <row r="620" ht="20" customHeight="1" spans="1:10">
      <c r="A620" s="4">
        <v>616</v>
      </c>
      <c r="B620" s="5" t="s">
        <v>1132</v>
      </c>
      <c r="C620" s="6" t="s">
        <v>1165</v>
      </c>
      <c r="D620" s="6" t="s">
        <v>1387</v>
      </c>
      <c r="E620" s="6" t="s">
        <v>15</v>
      </c>
      <c r="F620" s="28">
        <v>12515</v>
      </c>
      <c r="G620" s="5">
        <v>90</v>
      </c>
      <c r="H620" s="6" t="s">
        <v>1388</v>
      </c>
      <c r="I620" s="5">
        <v>500</v>
      </c>
      <c r="J620" s="6"/>
    </row>
    <row r="621" ht="20" customHeight="1" spans="1:10">
      <c r="A621" s="4">
        <v>617</v>
      </c>
      <c r="B621" s="5" t="s">
        <v>1132</v>
      </c>
      <c r="C621" s="6" t="s">
        <v>1165</v>
      </c>
      <c r="D621" s="6" t="s">
        <v>1389</v>
      </c>
      <c r="E621" s="6" t="s">
        <v>15</v>
      </c>
      <c r="F621" s="28">
        <v>12517</v>
      </c>
      <c r="G621" s="5">
        <v>90</v>
      </c>
      <c r="H621" s="6" t="s">
        <v>1390</v>
      </c>
      <c r="I621" s="5">
        <v>500</v>
      </c>
      <c r="J621" s="6"/>
    </row>
    <row r="622" ht="20" customHeight="1" spans="1:10">
      <c r="A622" s="4">
        <v>618</v>
      </c>
      <c r="B622" s="5" t="s">
        <v>1132</v>
      </c>
      <c r="C622" s="6" t="s">
        <v>1165</v>
      </c>
      <c r="D622" s="6" t="s">
        <v>1391</v>
      </c>
      <c r="E622" s="6" t="s">
        <v>82</v>
      </c>
      <c r="F622" s="28">
        <v>12525</v>
      </c>
      <c r="G622" s="5">
        <v>90</v>
      </c>
      <c r="H622" s="6" t="s">
        <v>1392</v>
      </c>
      <c r="I622" s="5">
        <v>500</v>
      </c>
      <c r="J622" s="6"/>
    </row>
    <row r="623" ht="20" customHeight="1" spans="1:10">
      <c r="A623" s="4">
        <v>619</v>
      </c>
      <c r="B623" s="5" t="s">
        <v>1132</v>
      </c>
      <c r="C623" s="6" t="s">
        <v>1165</v>
      </c>
      <c r="D623" s="6" t="s">
        <v>1393</v>
      </c>
      <c r="E623" s="6" t="s">
        <v>82</v>
      </c>
      <c r="F623" s="28">
        <v>12565</v>
      </c>
      <c r="G623" s="5">
        <v>90</v>
      </c>
      <c r="H623" s="6" t="s">
        <v>1394</v>
      </c>
      <c r="I623" s="5">
        <v>500</v>
      </c>
      <c r="J623" s="6"/>
    </row>
    <row r="624" ht="20" customHeight="1" spans="1:10">
      <c r="A624" s="4">
        <v>620</v>
      </c>
      <c r="B624" s="5" t="s">
        <v>1132</v>
      </c>
      <c r="C624" s="6" t="s">
        <v>1148</v>
      </c>
      <c r="D624" s="6" t="s">
        <v>1395</v>
      </c>
      <c r="E624" s="6" t="s">
        <v>82</v>
      </c>
      <c r="F624" s="28">
        <v>12578</v>
      </c>
      <c r="G624" s="5">
        <v>90</v>
      </c>
      <c r="H624" s="6" t="s">
        <v>1396</v>
      </c>
      <c r="I624" s="5">
        <v>500</v>
      </c>
      <c r="J624" s="6"/>
    </row>
    <row r="625" ht="20" customHeight="1" spans="1:10">
      <c r="A625" s="4">
        <v>621</v>
      </c>
      <c r="B625" s="5" t="s">
        <v>1132</v>
      </c>
      <c r="C625" s="6" t="s">
        <v>1148</v>
      </c>
      <c r="D625" s="6" t="s">
        <v>1397</v>
      </c>
      <c r="E625" s="6" t="s">
        <v>82</v>
      </c>
      <c r="F625" s="28">
        <v>12630</v>
      </c>
      <c r="G625" s="5">
        <v>90</v>
      </c>
      <c r="H625" s="6" t="s">
        <v>1398</v>
      </c>
      <c r="I625" s="5">
        <v>500</v>
      </c>
      <c r="J625" s="6"/>
    </row>
    <row r="626" ht="20" customHeight="1" spans="1:10">
      <c r="A626" s="4">
        <v>622</v>
      </c>
      <c r="B626" s="5" t="s">
        <v>1132</v>
      </c>
      <c r="C626" s="6" t="s">
        <v>1141</v>
      </c>
      <c r="D626" s="6" t="s">
        <v>1399</v>
      </c>
      <c r="E626" s="6" t="s">
        <v>15</v>
      </c>
      <c r="F626" s="28">
        <v>12671</v>
      </c>
      <c r="G626" s="5">
        <v>90</v>
      </c>
      <c r="H626" s="6" t="s">
        <v>1400</v>
      </c>
      <c r="I626" s="5">
        <v>500</v>
      </c>
      <c r="J626" s="6"/>
    </row>
    <row r="627" ht="20" customHeight="1" spans="1:10">
      <c r="A627" s="4">
        <v>623</v>
      </c>
      <c r="B627" s="5" t="s">
        <v>1132</v>
      </c>
      <c r="C627" s="6" t="s">
        <v>1141</v>
      </c>
      <c r="D627" s="6" t="s">
        <v>1401</v>
      </c>
      <c r="E627" s="6" t="s">
        <v>15</v>
      </c>
      <c r="F627" s="28">
        <v>12766</v>
      </c>
      <c r="G627" s="5">
        <v>90</v>
      </c>
      <c r="H627" s="6" t="s">
        <v>1402</v>
      </c>
      <c r="I627" s="5">
        <v>500</v>
      </c>
      <c r="J627" s="6"/>
    </row>
    <row r="628" ht="20" customHeight="1" spans="1:10">
      <c r="A628" s="4">
        <v>624</v>
      </c>
      <c r="B628" s="5" t="s">
        <v>1132</v>
      </c>
      <c r="C628" s="6" t="s">
        <v>1148</v>
      </c>
      <c r="D628" s="6" t="s">
        <v>1403</v>
      </c>
      <c r="E628" s="6" t="s">
        <v>15</v>
      </c>
      <c r="F628" s="28">
        <v>12655</v>
      </c>
      <c r="G628" s="5">
        <v>90</v>
      </c>
      <c r="H628" s="6" t="s">
        <v>1404</v>
      </c>
      <c r="I628" s="5">
        <v>500</v>
      </c>
      <c r="J628" s="6"/>
    </row>
    <row r="629" ht="20" customHeight="1" spans="1:10">
      <c r="A629" s="4">
        <v>625</v>
      </c>
      <c r="B629" s="5" t="s">
        <v>1132</v>
      </c>
      <c r="C629" s="6" t="s">
        <v>1148</v>
      </c>
      <c r="D629" s="6" t="s">
        <v>1405</v>
      </c>
      <c r="E629" s="6" t="s">
        <v>15</v>
      </c>
      <c r="F629" s="28">
        <v>12761</v>
      </c>
      <c r="G629" s="5">
        <v>90</v>
      </c>
      <c r="H629" s="6" t="s">
        <v>1406</v>
      </c>
      <c r="I629" s="5">
        <v>500</v>
      </c>
      <c r="J629" s="6"/>
    </row>
    <row r="630" ht="20" customHeight="1" spans="1:10">
      <c r="A630" s="4">
        <v>626</v>
      </c>
      <c r="B630" s="5" t="s">
        <v>1132</v>
      </c>
      <c r="C630" s="6" t="s">
        <v>1153</v>
      </c>
      <c r="D630" s="6" t="s">
        <v>1407</v>
      </c>
      <c r="E630" s="6" t="s">
        <v>82</v>
      </c>
      <c r="F630" s="28">
        <v>12739</v>
      </c>
      <c r="G630" s="5">
        <v>90</v>
      </c>
      <c r="H630" s="6" t="s">
        <v>1408</v>
      </c>
      <c r="I630" s="5">
        <v>500</v>
      </c>
      <c r="J630" s="6"/>
    </row>
    <row r="631" ht="20" customHeight="1" spans="1:10">
      <c r="A631" s="4">
        <v>627</v>
      </c>
      <c r="B631" s="5" t="s">
        <v>1132</v>
      </c>
      <c r="C631" s="6" t="s">
        <v>1153</v>
      </c>
      <c r="D631" s="6" t="s">
        <v>1409</v>
      </c>
      <c r="E631" s="6" t="s">
        <v>82</v>
      </c>
      <c r="F631" s="28">
        <v>12743</v>
      </c>
      <c r="G631" s="5">
        <v>90</v>
      </c>
      <c r="H631" s="6" t="s">
        <v>1410</v>
      </c>
      <c r="I631" s="5">
        <v>500</v>
      </c>
      <c r="J631" s="6"/>
    </row>
    <row r="632" ht="20" customHeight="1" spans="1:10">
      <c r="A632" s="4">
        <v>628</v>
      </c>
      <c r="B632" s="5" t="s">
        <v>1132</v>
      </c>
      <c r="C632" s="6" t="s">
        <v>1384</v>
      </c>
      <c r="D632" s="6" t="s">
        <v>1411</v>
      </c>
      <c r="E632" s="6" t="s">
        <v>15</v>
      </c>
      <c r="F632" s="28">
        <v>12636</v>
      </c>
      <c r="G632" s="5">
        <v>90</v>
      </c>
      <c r="H632" s="6" t="s">
        <v>1412</v>
      </c>
      <c r="I632" s="5">
        <v>500</v>
      </c>
      <c r="J632" s="6"/>
    </row>
    <row r="633" ht="20" customHeight="1" spans="1:10">
      <c r="A633" s="4">
        <v>629</v>
      </c>
      <c r="B633" s="5" t="s">
        <v>1132</v>
      </c>
      <c r="C633" s="6" t="s">
        <v>1162</v>
      </c>
      <c r="D633" s="6" t="s">
        <v>1413</v>
      </c>
      <c r="E633" s="6" t="s">
        <v>82</v>
      </c>
      <c r="F633" s="28">
        <v>12765</v>
      </c>
      <c r="G633" s="5">
        <v>90</v>
      </c>
      <c r="H633" s="6" t="s">
        <v>1414</v>
      </c>
      <c r="I633" s="5">
        <v>500</v>
      </c>
      <c r="J633" s="6"/>
    </row>
    <row r="634" ht="20" customHeight="1" spans="1:10">
      <c r="A634" s="4">
        <v>630</v>
      </c>
      <c r="B634" s="5" t="s">
        <v>1132</v>
      </c>
      <c r="C634" s="6" t="s">
        <v>1165</v>
      </c>
      <c r="D634" s="6" t="s">
        <v>1415</v>
      </c>
      <c r="E634" s="6" t="s">
        <v>82</v>
      </c>
      <c r="F634" s="28">
        <v>12647</v>
      </c>
      <c r="G634" s="5">
        <v>90</v>
      </c>
      <c r="H634" s="6" t="s">
        <v>1416</v>
      </c>
      <c r="I634" s="5">
        <v>500</v>
      </c>
      <c r="J634" s="10"/>
    </row>
    <row r="635" ht="20" customHeight="1" spans="1:10">
      <c r="A635" s="4">
        <v>631</v>
      </c>
      <c r="B635" s="5" t="s">
        <v>1132</v>
      </c>
      <c r="C635" s="6" t="s">
        <v>1165</v>
      </c>
      <c r="D635" s="6" t="s">
        <v>1417</v>
      </c>
      <c r="E635" s="6" t="s">
        <v>15</v>
      </c>
      <c r="F635" s="28">
        <v>12725</v>
      </c>
      <c r="G635" s="5">
        <v>90</v>
      </c>
      <c r="H635" s="6" t="s">
        <v>1418</v>
      </c>
      <c r="I635" s="5">
        <v>500</v>
      </c>
      <c r="J635" s="6"/>
    </row>
    <row r="636" ht="20" customHeight="1" spans="1:10">
      <c r="A636" s="4">
        <v>632</v>
      </c>
      <c r="B636" s="5" t="s">
        <v>1132</v>
      </c>
      <c r="C636" s="6" t="s">
        <v>1165</v>
      </c>
      <c r="D636" s="6" t="s">
        <v>1419</v>
      </c>
      <c r="E636" s="6" t="s">
        <v>15</v>
      </c>
      <c r="F636" s="28">
        <v>12750</v>
      </c>
      <c r="G636" s="5">
        <v>90</v>
      </c>
      <c r="H636" s="6" t="s">
        <v>1420</v>
      </c>
      <c r="I636" s="5">
        <v>500</v>
      </c>
      <c r="J636" s="6"/>
    </row>
    <row r="637" ht="20" customHeight="1" spans="1:10">
      <c r="A637" s="4">
        <v>633</v>
      </c>
      <c r="B637" s="5" t="s">
        <v>1132</v>
      </c>
      <c r="C637" s="6" t="s">
        <v>1165</v>
      </c>
      <c r="D637" s="6" t="s">
        <v>1421</v>
      </c>
      <c r="E637" s="6" t="s">
        <v>15</v>
      </c>
      <c r="F637" s="28">
        <v>12768</v>
      </c>
      <c r="G637" s="5">
        <v>90</v>
      </c>
      <c r="H637" s="6" t="s">
        <v>1422</v>
      </c>
      <c r="I637" s="5">
        <v>500</v>
      </c>
      <c r="J637" s="6"/>
    </row>
    <row r="638" ht="20" customHeight="1" spans="1:10">
      <c r="A638" s="4">
        <v>634</v>
      </c>
      <c r="B638" s="5" t="s">
        <v>1132</v>
      </c>
      <c r="C638" s="6" t="s">
        <v>1153</v>
      </c>
      <c r="D638" s="6" t="s">
        <v>1423</v>
      </c>
      <c r="E638" s="6" t="s">
        <v>15</v>
      </c>
      <c r="F638" s="28">
        <v>12724</v>
      </c>
      <c r="G638" s="5">
        <v>90</v>
      </c>
      <c r="H638" s="6" t="s">
        <v>1424</v>
      </c>
      <c r="I638" s="5">
        <v>500</v>
      </c>
      <c r="J638" s="6" t="s">
        <v>509</v>
      </c>
    </row>
    <row r="639" ht="20" customHeight="1" spans="1:10">
      <c r="A639" s="4">
        <v>635</v>
      </c>
      <c r="B639" s="5" t="s">
        <v>1132</v>
      </c>
      <c r="C639" s="6" t="s">
        <v>1165</v>
      </c>
      <c r="D639" s="6" t="s">
        <v>1425</v>
      </c>
      <c r="E639" s="6" t="s">
        <v>82</v>
      </c>
      <c r="F639" s="28" t="s">
        <v>1426</v>
      </c>
      <c r="G639" s="5">
        <v>90</v>
      </c>
      <c r="H639" s="6" t="s">
        <v>1427</v>
      </c>
      <c r="I639" s="5">
        <v>500</v>
      </c>
      <c r="J639" s="6"/>
    </row>
    <row r="640" ht="20" customHeight="1" spans="1:10">
      <c r="A640" s="4">
        <v>636</v>
      </c>
      <c r="B640" s="24" t="s">
        <v>1132</v>
      </c>
      <c r="C640" s="6" t="s">
        <v>1194</v>
      </c>
      <c r="D640" s="6" t="s">
        <v>1428</v>
      </c>
      <c r="E640" s="6" t="s">
        <v>15</v>
      </c>
      <c r="F640" s="28">
        <v>7884</v>
      </c>
      <c r="G640" s="5">
        <v>102</v>
      </c>
      <c r="H640" s="6" t="s">
        <v>1429</v>
      </c>
      <c r="I640" s="5">
        <v>500</v>
      </c>
      <c r="J640" s="5"/>
    </row>
    <row r="641" ht="20" customHeight="1" spans="1:10">
      <c r="A641" s="4">
        <v>637</v>
      </c>
      <c r="B641" s="24" t="s">
        <v>1132</v>
      </c>
      <c r="C641" s="6" t="s">
        <v>1148</v>
      </c>
      <c r="D641" s="6" t="s">
        <v>1430</v>
      </c>
      <c r="E641" s="6" t="s">
        <v>15</v>
      </c>
      <c r="F641" s="28">
        <v>8096</v>
      </c>
      <c r="G641" s="5">
        <v>102</v>
      </c>
      <c r="H641" s="6" t="s">
        <v>1431</v>
      </c>
      <c r="I641" s="5">
        <v>500</v>
      </c>
      <c r="J641" s="5"/>
    </row>
    <row r="642" ht="20" customHeight="1" spans="1:10">
      <c r="A642" s="4">
        <v>638</v>
      </c>
      <c r="B642" s="24" t="s">
        <v>1132</v>
      </c>
      <c r="C642" s="6" t="s">
        <v>1133</v>
      </c>
      <c r="D642" s="6" t="s">
        <v>1432</v>
      </c>
      <c r="E642" s="6" t="s">
        <v>15</v>
      </c>
      <c r="F642" s="28">
        <v>8433</v>
      </c>
      <c r="G642" s="5">
        <v>101</v>
      </c>
      <c r="H642" s="6" t="s">
        <v>1433</v>
      </c>
      <c r="I642" s="5">
        <v>500</v>
      </c>
      <c r="J642" s="5" t="s">
        <v>509</v>
      </c>
    </row>
    <row r="643" ht="20" customHeight="1" spans="1:10">
      <c r="A643" s="4">
        <v>639</v>
      </c>
      <c r="B643" s="5" t="s">
        <v>1434</v>
      </c>
      <c r="C643" s="6" t="s">
        <v>1435</v>
      </c>
      <c r="D643" s="6" t="s">
        <v>1436</v>
      </c>
      <c r="E643" s="6" t="s">
        <v>82</v>
      </c>
      <c r="F643" s="28">
        <v>9987</v>
      </c>
      <c r="G643" s="5">
        <v>97</v>
      </c>
      <c r="H643" s="6" t="s">
        <v>1437</v>
      </c>
      <c r="I643" s="5">
        <v>500</v>
      </c>
      <c r="J643" s="5"/>
    </row>
    <row r="644" ht="20" customHeight="1" spans="1:10">
      <c r="A644" s="4">
        <v>640</v>
      </c>
      <c r="B644" s="5" t="s">
        <v>1434</v>
      </c>
      <c r="C644" s="6" t="s">
        <v>1435</v>
      </c>
      <c r="D644" s="6" t="s">
        <v>1438</v>
      </c>
      <c r="E644" s="6" t="s">
        <v>15</v>
      </c>
      <c r="F644" s="28">
        <v>10159</v>
      </c>
      <c r="G644" s="5">
        <v>96</v>
      </c>
      <c r="H644" s="6" t="s">
        <v>1439</v>
      </c>
      <c r="I644" s="5">
        <v>500</v>
      </c>
      <c r="J644" s="5"/>
    </row>
    <row r="645" ht="20" customHeight="1" spans="1:10">
      <c r="A645" s="4">
        <v>641</v>
      </c>
      <c r="B645" s="5" t="s">
        <v>1434</v>
      </c>
      <c r="C645" s="6" t="s">
        <v>1435</v>
      </c>
      <c r="D645" s="6" t="s">
        <v>1440</v>
      </c>
      <c r="E645" s="6" t="s">
        <v>82</v>
      </c>
      <c r="F645" s="28">
        <v>10200</v>
      </c>
      <c r="G645" s="5">
        <v>96</v>
      </c>
      <c r="H645" s="6" t="s">
        <v>1441</v>
      </c>
      <c r="I645" s="5">
        <v>500</v>
      </c>
      <c r="J645" s="5"/>
    </row>
    <row r="646" ht="20" customHeight="1" spans="1:10">
      <c r="A646" s="4">
        <v>642</v>
      </c>
      <c r="B646" s="5" t="s">
        <v>1434</v>
      </c>
      <c r="C646" s="6" t="s">
        <v>1435</v>
      </c>
      <c r="D646" s="6" t="s">
        <v>1442</v>
      </c>
      <c r="E646" s="6" t="s">
        <v>82</v>
      </c>
      <c r="F646" s="28">
        <v>10251</v>
      </c>
      <c r="G646" s="5">
        <v>96</v>
      </c>
      <c r="H646" s="6" t="s">
        <v>1443</v>
      </c>
      <c r="I646" s="5">
        <v>500</v>
      </c>
      <c r="J646" s="5"/>
    </row>
    <row r="647" ht="20" customHeight="1" spans="1:10">
      <c r="A647" s="4">
        <v>643</v>
      </c>
      <c r="B647" s="5" t="s">
        <v>1434</v>
      </c>
      <c r="C647" s="6" t="s">
        <v>1435</v>
      </c>
      <c r="D647" s="6" t="s">
        <v>1444</v>
      </c>
      <c r="E647" s="6" t="s">
        <v>15</v>
      </c>
      <c r="F647" s="28">
        <v>10276</v>
      </c>
      <c r="G647" s="5">
        <v>96</v>
      </c>
      <c r="H647" s="6" t="s">
        <v>1445</v>
      </c>
      <c r="I647" s="5">
        <v>500</v>
      </c>
      <c r="J647" s="5"/>
    </row>
    <row r="648" ht="20" customHeight="1" spans="1:10">
      <c r="A648" s="4">
        <v>644</v>
      </c>
      <c r="B648" s="5" t="s">
        <v>1434</v>
      </c>
      <c r="C648" s="6" t="s">
        <v>1446</v>
      </c>
      <c r="D648" s="6" t="s">
        <v>1447</v>
      </c>
      <c r="E648" s="6" t="s">
        <v>15</v>
      </c>
      <c r="F648" s="28">
        <v>9223</v>
      </c>
      <c r="G648" s="5">
        <v>99</v>
      </c>
      <c r="H648" s="6" t="s">
        <v>1448</v>
      </c>
      <c r="I648" s="5">
        <v>500</v>
      </c>
      <c r="J648" s="5"/>
    </row>
    <row r="649" ht="20" customHeight="1" spans="1:10">
      <c r="A649" s="4">
        <v>645</v>
      </c>
      <c r="B649" s="5" t="s">
        <v>1434</v>
      </c>
      <c r="C649" s="6" t="s">
        <v>1446</v>
      </c>
      <c r="D649" s="6" t="s">
        <v>1449</v>
      </c>
      <c r="E649" s="6" t="s">
        <v>15</v>
      </c>
      <c r="F649" s="28">
        <v>9668</v>
      </c>
      <c r="G649" s="5">
        <v>98</v>
      </c>
      <c r="H649" s="6" t="s">
        <v>1450</v>
      </c>
      <c r="I649" s="5">
        <v>500</v>
      </c>
      <c r="J649" s="5"/>
    </row>
    <row r="650" ht="20" customHeight="1" spans="1:10">
      <c r="A650" s="4">
        <v>646</v>
      </c>
      <c r="B650" s="5" t="s">
        <v>1434</v>
      </c>
      <c r="C650" s="6" t="s">
        <v>1446</v>
      </c>
      <c r="D650" s="6" t="s">
        <v>1451</v>
      </c>
      <c r="E650" s="6" t="s">
        <v>15</v>
      </c>
      <c r="F650" s="28">
        <v>10076</v>
      </c>
      <c r="G650" s="5">
        <v>96</v>
      </c>
      <c r="H650" s="6" t="s">
        <v>1452</v>
      </c>
      <c r="I650" s="5">
        <v>500</v>
      </c>
      <c r="J650" s="5"/>
    </row>
    <row r="651" ht="20" customHeight="1" spans="1:10">
      <c r="A651" s="4">
        <v>647</v>
      </c>
      <c r="B651" s="5" t="s">
        <v>1434</v>
      </c>
      <c r="C651" s="6" t="s">
        <v>1453</v>
      </c>
      <c r="D651" s="6" t="s">
        <v>1454</v>
      </c>
      <c r="E651" s="6" t="s">
        <v>15</v>
      </c>
      <c r="F651" s="28">
        <v>10298</v>
      </c>
      <c r="G651" s="5">
        <v>96</v>
      </c>
      <c r="H651" s="6" t="s">
        <v>1455</v>
      </c>
      <c r="I651" s="5">
        <v>500</v>
      </c>
      <c r="J651" s="5"/>
    </row>
    <row r="652" ht="20" customHeight="1" spans="1:10">
      <c r="A652" s="4">
        <v>648</v>
      </c>
      <c r="B652" s="5" t="s">
        <v>1434</v>
      </c>
      <c r="C652" s="6" t="s">
        <v>1453</v>
      </c>
      <c r="D652" s="6" t="s">
        <v>1456</v>
      </c>
      <c r="E652" s="6" t="s">
        <v>15</v>
      </c>
      <c r="F652" s="28">
        <v>10480</v>
      </c>
      <c r="G652" s="5">
        <v>95</v>
      </c>
      <c r="H652" s="6" t="s">
        <v>1457</v>
      </c>
      <c r="I652" s="5">
        <v>500</v>
      </c>
      <c r="J652" s="5"/>
    </row>
    <row r="653" ht="20" customHeight="1" spans="1:10">
      <c r="A653" s="4">
        <v>649</v>
      </c>
      <c r="B653" s="5" t="s">
        <v>1434</v>
      </c>
      <c r="C653" s="6" t="s">
        <v>1458</v>
      </c>
      <c r="D653" s="6" t="s">
        <v>1459</v>
      </c>
      <c r="E653" s="6" t="s">
        <v>15</v>
      </c>
      <c r="F653" s="28">
        <v>9594</v>
      </c>
      <c r="G653" s="5">
        <v>98</v>
      </c>
      <c r="H653" s="6" t="s">
        <v>1460</v>
      </c>
      <c r="I653" s="5">
        <v>500</v>
      </c>
      <c r="J653" s="5"/>
    </row>
    <row r="654" ht="20" customHeight="1" spans="1:10">
      <c r="A654" s="4">
        <v>650</v>
      </c>
      <c r="B654" s="5" t="s">
        <v>1434</v>
      </c>
      <c r="C654" s="6" t="s">
        <v>1458</v>
      </c>
      <c r="D654" s="6" t="s">
        <v>1461</v>
      </c>
      <c r="E654" s="6" t="s">
        <v>15</v>
      </c>
      <c r="F654" s="28">
        <v>9849</v>
      </c>
      <c r="G654" s="5">
        <v>97</v>
      </c>
      <c r="H654" s="6" t="s">
        <v>1462</v>
      </c>
      <c r="I654" s="5">
        <v>500</v>
      </c>
      <c r="J654" s="5"/>
    </row>
    <row r="655" ht="20" customHeight="1" spans="1:10">
      <c r="A655" s="4">
        <v>651</v>
      </c>
      <c r="B655" s="5" t="s">
        <v>1434</v>
      </c>
      <c r="C655" s="6" t="s">
        <v>1458</v>
      </c>
      <c r="D655" s="6" t="s">
        <v>1463</v>
      </c>
      <c r="E655" s="6" t="s">
        <v>15</v>
      </c>
      <c r="F655" s="28">
        <v>10176</v>
      </c>
      <c r="G655" s="5">
        <v>96</v>
      </c>
      <c r="H655" s="6" t="s">
        <v>1464</v>
      </c>
      <c r="I655" s="5">
        <v>500</v>
      </c>
      <c r="J655" s="5"/>
    </row>
    <row r="656" ht="20" customHeight="1" spans="1:10">
      <c r="A656" s="4">
        <v>652</v>
      </c>
      <c r="B656" s="5" t="s">
        <v>1434</v>
      </c>
      <c r="C656" s="6" t="s">
        <v>1458</v>
      </c>
      <c r="D656" s="6" t="s">
        <v>1465</v>
      </c>
      <c r="E656" s="6" t="s">
        <v>15</v>
      </c>
      <c r="F656" s="28">
        <v>10413</v>
      </c>
      <c r="G656" s="5">
        <v>96</v>
      </c>
      <c r="H656" s="6" t="s">
        <v>1466</v>
      </c>
      <c r="I656" s="5">
        <v>500</v>
      </c>
      <c r="J656" s="5"/>
    </row>
    <row r="657" ht="20" customHeight="1" spans="1:10">
      <c r="A657" s="4">
        <v>653</v>
      </c>
      <c r="B657" s="5" t="s">
        <v>1434</v>
      </c>
      <c r="C657" s="6" t="s">
        <v>1467</v>
      </c>
      <c r="D657" s="6" t="s">
        <v>1468</v>
      </c>
      <c r="E657" s="6" t="s">
        <v>15</v>
      </c>
      <c r="F657" s="28">
        <v>9649</v>
      </c>
      <c r="G657" s="5">
        <v>98</v>
      </c>
      <c r="H657" s="6" t="s">
        <v>1469</v>
      </c>
      <c r="I657" s="5">
        <v>500</v>
      </c>
      <c r="J657" s="5"/>
    </row>
    <row r="658" ht="20" customHeight="1" spans="1:10">
      <c r="A658" s="4">
        <v>654</v>
      </c>
      <c r="B658" s="5" t="s">
        <v>1434</v>
      </c>
      <c r="C658" s="6" t="s">
        <v>1467</v>
      </c>
      <c r="D658" s="6" t="s">
        <v>1470</v>
      </c>
      <c r="E658" s="6" t="s">
        <v>15</v>
      </c>
      <c r="F658" s="28">
        <v>10059</v>
      </c>
      <c r="G658" s="5">
        <v>97</v>
      </c>
      <c r="H658" s="6" t="s">
        <v>1471</v>
      </c>
      <c r="I658" s="5">
        <v>500</v>
      </c>
      <c r="J658" s="5"/>
    </row>
    <row r="659" ht="20" customHeight="1" spans="1:10">
      <c r="A659" s="4">
        <v>655</v>
      </c>
      <c r="B659" s="5" t="s">
        <v>1434</v>
      </c>
      <c r="C659" s="6" t="s">
        <v>1467</v>
      </c>
      <c r="D659" s="6" t="s">
        <v>1472</v>
      </c>
      <c r="E659" s="6" t="s">
        <v>15</v>
      </c>
      <c r="F659" s="28">
        <v>10270</v>
      </c>
      <c r="G659" s="5">
        <v>96</v>
      </c>
      <c r="H659" s="6" t="s">
        <v>1473</v>
      </c>
      <c r="I659" s="5">
        <v>500</v>
      </c>
      <c r="J659" s="5"/>
    </row>
    <row r="660" ht="20" customHeight="1" spans="1:10">
      <c r="A660" s="4">
        <v>656</v>
      </c>
      <c r="B660" s="5" t="s">
        <v>1434</v>
      </c>
      <c r="C660" s="6" t="s">
        <v>1467</v>
      </c>
      <c r="D660" s="6" t="s">
        <v>1474</v>
      </c>
      <c r="E660" s="6" t="s">
        <v>82</v>
      </c>
      <c r="F660" s="28">
        <v>10403</v>
      </c>
      <c r="G660" s="5">
        <v>96</v>
      </c>
      <c r="H660" s="6" t="s">
        <v>1475</v>
      </c>
      <c r="I660" s="5">
        <v>500</v>
      </c>
      <c r="J660" s="5"/>
    </row>
    <row r="661" ht="20" customHeight="1" spans="1:10">
      <c r="A661" s="4">
        <v>657</v>
      </c>
      <c r="B661" s="5" t="s">
        <v>1434</v>
      </c>
      <c r="C661" s="6" t="s">
        <v>1476</v>
      </c>
      <c r="D661" s="6" t="s">
        <v>1477</v>
      </c>
      <c r="E661" s="6" t="s">
        <v>15</v>
      </c>
      <c r="F661" s="28">
        <v>9723</v>
      </c>
      <c r="G661" s="5">
        <v>97</v>
      </c>
      <c r="H661" s="6" t="s">
        <v>1478</v>
      </c>
      <c r="I661" s="5">
        <v>500</v>
      </c>
      <c r="J661" s="5"/>
    </row>
    <row r="662" ht="20" customHeight="1" spans="1:10">
      <c r="A662" s="4">
        <v>658</v>
      </c>
      <c r="B662" s="5" t="s">
        <v>1434</v>
      </c>
      <c r="C662" s="6" t="s">
        <v>1479</v>
      </c>
      <c r="D662" s="6" t="s">
        <v>1480</v>
      </c>
      <c r="E662" s="6" t="s">
        <v>82</v>
      </c>
      <c r="F662" s="28">
        <v>9978</v>
      </c>
      <c r="G662" s="5">
        <v>97</v>
      </c>
      <c r="H662" s="6" t="s">
        <v>1481</v>
      </c>
      <c r="I662" s="5">
        <v>500</v>
      </c>
      <c r="J662" s="5"/>
    </row>
    <row r="663" ht="20" customHeight="1" spans="1:10">
      <c r="A663" s="4">
        <v>659</v>
      </c>
      <c r="B663" s="5" t="s">
        <v>1434</v>
      </c>
      <c r="C663" s="6" t="s">
        <v>1479</v>
      </c>
      <c r="D663" s="6" t="s">
        <v>1482</v>
      </c>
      <c r="E663" s="6" t="s">
        <v>15</v>
      </c>
      <c r="F663" s="28">
        <v>10077</v>
      </c>
      <c r="G663" s="5">
        <v>96</v>
      </c>
      <c r="H663" s="6" t="s">
        <v>1483</v>
      </c>
      <c r="I663" s="5">
        <v>500</v>
      </c>
      <c r="J663" s="5"/>
    </row>
    <row r="664" ht="20" customHeight="1" spans="1:10">
      <c r="A664" s="4">
        <v>660</v>
      </c>
      <c r="B664" s="5" t="s">
        <v>1434</v>
      </c>
      <c r="C664" s="6" t="s">
        <v>1479</v>
      </c>
      <c r="D664" s="6" t="s">
        <v>1484</v>
      </c>
      <c r="E664" s="6" t="s">
        <v>82</v>
      </c>
      <c r="F664" s="28">
        <v>10277</v>
      </c>
      <c r="G664" s="5">
        <v>96</v>
      </c>
      <c r="H664" s="6" t="s">
        <v>1485</v>
      </c>
      <c r="I664" s="5">
        <v>500</v>
      </c>
      <c r="J664" s="5"/>
    </row>
    <row r="665" ht="20" customHeight="1" spans="1:10">
      <c r="A665" s="4">
        <v>661</v>
      </c>
      <c r="B665" s="5" t="s">
        <v>1434</v>
      </c>
      <c r="C665" s="6" t="s">
        <v>1435</v>
      </c>
      <c r="D665" s="6" t="s">
        <v>1486</v>
      </c>
      <c r="E665" s="6" t="s">
        <v>82</v>
      </c>
      <c r="F665" s="28">
        <v>10589</v>
      </c>
      <c r="G665" s="5">
        <v>95</v>
      </c>
      <c r="H665" s="6" t="s">
        <v>1487</v>
      </c>
      <c r="I665" s="5">
        <v>500</v>
      </c>
      <c r="J665" s="5"/>
    </row>
    <row r="666" ht="20" customHeight="1" spans="1:10">
      <c r="A666" s="4">
        <v>662</v>
      </c>
      <c r="B666" s="5" t="s">
        <v>1434</v>
      </c>
      <c r="C666" s="6" t="s">
        <v>1453</v>
      </c>
      <c r="D666" s="6" t="s">
        <v>1488</v>
      </c>
      <c r="E666" s="6" t="s">
        <v>15</v>
      </c>
      <c r="F666" s="28">
        <v>10550</v>
      </c>
      <c r="G666" s="5">
        <v>95</v>
      </c>
      <c r="H666" s="6" t="s">
        <v>1489</v>
      </c>
      <c r="I666" s="5">
        <v>500</v>
      </c>
      <c r="J666" s="5"/>
    </row>
    <row r="667" ht="20" customHeight="1" spans="1:10">
      <c r="A667" s="4">
        <v>663</v>
      </c>
      <c r="B667" s="5" t="s">
        <v>1434</v>
      </c>
      <c r="C667" s="6" t="s">
        <v>1490</v>
      </c>
      <c r="D667" s="6" t="s">
        <v>1491</v>
      </c>
      <c r="E667" s="6" t="s">
        <v>15</v>
      </c>
      <c r="F667" s="28">
        <v>10690</v>
      </c>
      <c r="G667" s="5">
        <v>95</v>
      </c>
      <c r="H667" s="6" t="s">
        <v>1492</v>
      </c>
      <c r="I667" s="5">
        <v>500</v>
      </c>
      <c r="J667" s="5"/>
    </row>
    <row r="668" ht="20" customHeight="1" spans="1:10">
      <c r="A668" s="4">
        <v>664</v>
      </c>
      <c r="B668" s="5" t="s">
        <v>1434</v>
      </c>
      <c r="C668" s="6" t="s">
        <v>1446</v>
      </c>
      <c r="D668" s="6" t="s">
        <v>1493</v>
      </c>
      <c r="E668" s="6" t="s">
        <v>15</v>
      </c>
      <c r="F668" s="28">
        <v>10764</v>
      </c>
      <c r="G668" s="5">
        <v>95</v>
      </c>
      <c r="H668" s="6" t="s">
        <v>1494</v>
      </c>
      <c r="I668" s="5">
        <v>500</v>
      </c>
      <c r="J668" s="5"/>
    </row>
    <row r="669" ht="20" customHeight="1" spans="1:10">
      <c r="A669" s="4">
        <v>665</v>
      </c>
      <c r="B669" s="5" t="s">
        <v>1434</v>
      </c>
      <c r="C669" s="6" t="s">
        <v>1458</v>
      </c>
      <c r="D669" s="6" t="s">
        <v>1495</v>
      </c>
      <c r="E669" s="6" t="s">
        <v>15</v>
      </c>
      <c r="F669" s="28">
        <v>10718</v>
      </c>
      <c r="G669" s="5">
        <v>95</v>
      </c>
      <c r="H669" s="6" t="s">
        <v>1496</v>
      </c>
      <c r="I669" s="5">
        <v>500</v>
      </c>
      <c r="J669" s="5"/>
    </row>
    <row r="670" ht="20" customHeight="1" spans="1:10">
      <c r="A670" s="4">
        <v>666</v>
      </c>
      <c r="B670" s="5" t="s">
        <v>1434</v>
      </c>
      <c r="C670" s="6" t="s">
        <v>1476</v>
      </c>
      <c r="D670" s="6" t="s">
        <v>1497</v>
      </c>
      <c r="E670" s="6" t="s">
        <v>15</v>
      </c>
      <c r="F670" s="28">
        <v>10725</v>
      </c>
      <c r="G670" s="5">
        <v>95</v>
      </c>
      <c r="H670" s="6" t="s">
        <v>1498</v>
      </c>
      <c r="I670" s="5">
        <v>500</v>
      </c>
      <c r="J670" s="5"/>
    </row>
    <row r="671" ht="20" customHeight="1" spans="1:10">
      <c r="A671" s="4">
        <v>667</v>
      </c>
      <c r="B671" s="5" t="s">
        <v>1434</v>
      </c>
      <c r="C671" s="6" t="s">
        <v>1476</v>
      </c>
      <c r="D671" s="6" t="s">
        <v>1499</v>
      </c>
      <c r="E671" s="6" t="s">
        <v>15</v>
      </c>
      <c r="F671" s="28">
        <v>10733</v>
      </c>
      <c r="G671" s="5">
        <v>95</v>
      </c>
      <c r="H671" s="6" t="s">
        <v>1500</v>
      </c>
      <c r="I671" s="5">
        <v>500</v>
      </c>
      <c r="J671" s="5"/>
    </row>
    <row r="672" ht="20" customHeight="1" spans="1:10">
      <c r="A672" s="4">
        <v>668</v>
      </c>
      <c r="B672" s="5" t="s">
        <v>1434</v>
      </c>
      <c r="C672" s="6" t="s">
        <v>1435</v>
      </c>
      <c r="D672" s="6" t="s">
        <v>1501</v>
      </c>
      <c r="E672" s="6" t="s">
        <v>15</v>
      </c>
      <c r="F672" s="28">
        <v>10793</v>
      </c>
      <c r="G672" s="5">
        <v>95</v>
      </c>
      <c r="H672" s="6" t="s">
        <v>1502</v>
      </c>
      <c r="I672" s="5">
        <v>500</v>
      </c>
      <c r="J672" s="5"/>
    </row>
    <row r="673" ht="20" customHeight="1" spans="1:10">
      <c r="A673" s="4">
        <v>669</v>
      </c>
      <c r="B673" s="5" t="s">
        <v>1434</v>
      </c>
      <c r="C673" s="6" t="s">
        <v>1453</v>
      </c>
      <c r="D673" s="6" t="s">
        <v>1503</v>
      </c>
      <c r="E673" s="6" t="s">
        <v>15</v>
      </c>
      <c r="F673" s="28">
        <v>10847</v>
      </c>
      <c r="G673" s="5">
        <v>94</v>
      </c>
      <c r="H673" s="6" t="s">
        <v>1504</v>
      </c>
      <c r="I673" s="5">
        <v>500</v>
      </c>
      <c r="J673" s="5"/>
    </row>
    <row r="674" ht="20" customHeight="1" spans="1:10">
      <c r="A674" s="4">
        <v>670</v>
      </c>
      <c r="B674" s="5" t="s">
        <v>1434</v>
      </c>
      <c r="C674" s="6" t="s">
        <v>1458</v>
      </c>
      <c r="D674" s="6" t="s">
        <v>708</v>
      </c>
      <c r="E674" s="6" t="s">
        <v>15</v>
      </c>
      <c r="F674" s="28">
        <v>10883</v>
      </c>
      <c r="G674" s="5">
        <v>94</v>
      </c>
      <c r="H674" s="6" t="s">
        <v>1505</v>
      </c>
      <c r="I674" s="5">
        <v>500</v>
      </c>
      <c r="J674" s="5"/>
    </row>
    <row r="675" ht="20" customHeight="1" spans="1:10">
      <c r="A675" s="4">
        <v>671</v>
      </c>
      <c r="B675" s="5" t="s">
        <v>1434</v>
      </c>
      <c r="C675" s="6" t="s">
        <v>1479</v>
      </c>
      <c r="D675" s="6" t="s">
        <v>1506</v>
      </c>
      <c r="E675" s="6" t="s">
        <v>15</v>
      </c>
      <c r="F675" s="28">
        <v>10901</v>
      </c>
      <c r="G675" s="5">
        <v>94</v>
      </c>
      <c r="H675" s="6" t="s">
        <v>1507</v>
      </c>
      <c r="I675" s="5">
        <v>500</v>
      </c>
      <c r="J675" s="5"/>
    </row>
    <row r="676" ht="20" customHeight="1" spans="1:10">
      <c r="A676" s="4">
        <v>672</v>
      </c>
      <c r="B676" s="5" t="s">
        <v>1434</v>
      </c>
      <c r="C676" s="6" t="s">
        <v>1479</v>
      </c>
      <c r="D676" s="6" t="s">
        <v>1508</v>
      </c>
      <c r="E676" s="6" t="s">
        <v>15</v>
      </c>
      <c r="F676" s="28">
        <v>10903</v>
      </c>
      <c r="G676" s="5">
        <v>94</v>
      </c>
      <c r="H676" s="6" t="s">
        <v>1509</v>
      </c>
      <c r="I676" s="5">
        <v>500</v>
      </c>
      <c r="J676" s="5"/>
    </row>
    <row r="677" ht="20" customHeight="1" spans="1:10">
      <c r="A677" s="4">
        <v>673</v>
      </c>
      <c r="B677" s="5" t="s">
        <v>1434</v>
      </c>
      <c r="C677" s="6" t="s">
        <v>1453</v>
      </c>
      <c r="D677" s="6" t="s">
        <v>1510</v>
      </c>
      <c r="E677" s="6" t="s">
        <v>15</v>
      </c>
      <c r="F677" s="28">
        <v>10967</v>
      </c>
      <c r="G677" s="5">
        <v>94</v>
      </c>
      <c r="H677" s="6" t="s">
        <v>1511</v>
      </c>
      <c r="I677" s="5">
        <v>500</v>
      </c>
      <c r="J677" s="5"/>
    </row>
    <row r="678" ht="20" customHeight="1" spans="1:10">
      <c r="A678" s="4">
        <v>674</v>
      </c>
      <c r="B678" s="5" t="s">
        <v>1434</v>
      </c>
      <c r="C678" s="6" t="s">
        <v>1458</v>
      </c>
      <c r="D678" s="6" t="s">
        <v>1512</v>
      </c>
      <c r="E678" s="6" t="s">
        <v>15</v>
      </c>
      <c r="F678" s="28">
        <v>10967</v>
      </c>
      <c r="G678" s="5">
        <v>94</v>
      </c>
      <c r="H678" s="6" t="s">
        <v>1513</v>
      </c>
      <c r="I678" s="5">
        <v>500</v>
      </c>
      <c r="J678" s="5"/>
    </row>
    <row r="679" ht="20" customHeight="1" spans="1:10">
      <c r="A679" s="4">
        <v>675</v>
      </c>
      <c r="B679" s="5" t="s">
        <v>1434</v>
      </c>
      <c r="C679" s="6" t="s">
        <v>1467</v>
      </c>
      <c r="D679" s="6" t="s">
        <v>566</v>
      </c>
      <c r="E679" s="6" t="s">
        <v>15</v>
      </c>
      <c r="F679" s="28">
        <v>11003</v>
      </c>
      <c r="G679" s="5">
        <v>94</v>
      </c>
      <c r="H679" s="6" t="s">
        <v>1514</v>
      </c>
      <c r="I679" s="5">
        <v>500</v>
      </c>
      <c r="J679" s="5"/>
    </row>
    <row r="680" ht="20" customHeight="1" spans="1:10">
      <c r="A680" s="4">
        <v>676</v>
      </c>
      <c r="B680" s="5" t="s">
        <v>1434</v>
      </c>
      <c r="C680" s="6" t="s">
        <v>1467</v>
      </c>
      <c r="D680" s="6" t="s">
        <v>1515</v>
      </c>
      <c r="E680" s="6" t="s">
        <v>82</v>
      </c>
      <c r="F680" s="28">
        <v>11033</v>
      </c>
      <c r="G680" s="5">
        <v>94</v>
      </c>
      <c r="H680" s="6" t="s">
        <v>1516</v>
      </c>
      <c r="I680" s="5">
        <v>500</v>
      </c>
      <c r="J680" s="5"/>
    </row>
    <row r="681" ht="20" customHeight="1" spans="1:10">
      <c r="A681" s="4">
        <v>677</v>
      </c>
      <c r="B681" s="5" t="s">
        <v>1434</v>
      </c>
      <c r="C681" s="6" t="s">
        <v>1476</v>
      </c>
      <c r="D681" s="6" t="s">
        <v>1517</v>
      </c>
      <c r="E681" s="6" t="s">
        <v>15</v>
      </c>
      <c r="F681" s="28">
        <v>10973</v>
      </c>
      <c r="G681" s="5">
        <v>94</v>
      </c>
      <c r="H681" s="6" t="s">
        <v>1518</v>
      </c>
      <c r="I681" s="5">
        <v>500</v>
      </c>
      <c r="J681" s="5"/>
    </row>
    <row r="682" ht="20" customHeight="1" spans="1:10">
      <c r="A682" s="4">
        <v>678</v>
      </c>
      <c r="B682" s="5" t="s">
        <v>1434</v>
      </c>
      <c r="C682" s="6" t="s">
        <v>1446</v>
      </c>
      <c r="D682" s="6" t="s">
        <v>1519</v>
      </c>
      <c r="E682" s="6" t="s">
        <v>15</v>
      </c>
      <c r="F682" s="28">
        <v>11120</v>
      </c>
      <c r="G682" s="5">
        <v>94</v>
      </c>
      <c r="H682" s="6" t="s">
        <v>1520</v>
      </c>
      <c r="I682" s="5">
        <v>500</v>
      </c>
      <c r="J682" s="5"/>
    </row>
    <row r="683" ht="20" customHeight="1" spans="1:10">
      <c r="A683" s="4">
        <v>679</v>
      </c>
      <c r="B683" s="5" t="s">
        <v>1434</v>
      </c>
      <c r="C683" s="6" t="s">
        <v>1458</v>
      </c>
      <c r="D683" s="6" t="s">
        <v>1521</v>
      </c>
      <c r="E683" s="6" t="s">
        <v>15</v>
      </c>
      <c r="F683" s="28">
        <v>11159</v>
      </c>
      <c r="G683" s="5">
        <v>94</v>
      </c>
      <c r="H683" s="6" t="s">
        <v>1522</v>
      </c>
      <c r="I683" s="5">
        <v>500</v>
      </c>
      <c r="J683" s="5"/>
    </row>
    <row r="684" ht="20" customHeight="1" spans="1:10">
      <c r="A684" s="4">
        <v>680</v>
      </c>
      <c r="B684" s="5" t="s">
        <v>1434</v>
      </c>
      <c r="C684" s="6" t="s">
        <v>1446</v>
      </c>
      <c r="D684" s="6" t="s">
        <v>1523</v>
      </c>
      <c r="E684" s="6" t="s">
        <v>82</v>
      </c>
      <c r="F684" s="28">
        <v>11172</v>
      </c>
      <c r="G684" s="5">
        <v>93</v>
      </c>
      <c r="H684" s="6" t="s">
        <v>1524</v>
      </c>
      <c r="I684" s="5">
        <v>500</v>
      </c>
      <c r="J684" s="5"/>
    </row>
    <row r="685" ht="20" customHeight="1" spans="1:10">
      <c r="A685" s="4">
        <v>681</v>
      </c>
      <c r="B685" s="5" t="s">
        <v>1434</v>
      </c>
      <c r="C685" s="6" t="s">
        <v>1525</v>
      </c>
      <c r="D685" s="6" t="s">
        <v>1526</v>
      </c>
      <c r="E685" s="6" t="s">
        <v>15</v>
      </c>
      <c r="F685" s="28">
        <v>11231</v>
      </c>
      <c r="G685" s="5">
        <v>93</v>
      </c>
      <c r="H685" s="6" t="s">
        <v>1527</v>
      </c>
      <c r="I685" s="5">
        <v>500</v>
      </c>
      <c r="J685" s="5"/>
    </row>
    <row r="686" ht="20" customHeight="1" spans="1:10">
      <c r="A686" s="4">
        <v>682</v>
      </c>
      <c r="B686" s="5" t="s">
        <v>1434</v>
      </c>
      <c r="C686" s="6" t="s">
        <v>1435</v>
      </c>
      <c r="D686" s="6" t="s">
        <v>1528</v>
      </c>
      <c r="E686" s="6" t="s">
        <v>82</v>
      </c>
      <c r="F686" s="28">
        <v>11249</v>
      </c>
      <c r="G686" s="5">
        <v>93</v>
      </c>
      <c r="H686" s="6" t="s">
        <v>1529</v>
      </c>
      <c r="I686" s="5">
        <v>500</v>
      </c>
      <c r="J686" s="5"/>
    </row>
    <row r="687" ht="20" customHeight="1" spans="1:10">
      <c r="A687" s="4">
        <v>683</v>
      </c>
      <c r="B687" s="5" t="s">
        <v>1434</v>
      </c>
      <c r="C687" s="6" t="s">
        <v>1446</v>
      </c>
      <c r="D687" s="6" t="s">
        <v>1530</v>
      </c>
      <c r="E687" s="6" t="s">
        <v>15</v>
      </c>
      <c r="F687" s="28">
        <v>11302</v>
      </c>
      <c r="G687" s="5">
        <v>93</v>
      </c>
      <c r="H687" s="6" t="s">
        <v>1531</v>
      </c>
      <c r="I687" s="5">
        <v>500</v>
      </c>
      <c r="J687" s="5" t="s">
        <v>1532</v>
      </c>
    </row>
    <row r="688" ht="20" customHeight="1" spans="1:10">
      <c r="A688" s="4">
        <v>684</v>
      </c>
      <c r="B688" s="5" t="s">
        <v>1434</v>
      </c>
      <c r="C688" s="6" t="s">
        <v>1446</v>
      </c>
      <c r="D688" s="6" t="s">
        <v>1533</v>
      </c>
      <c r="E688" s="6" t="s">
        <v>15</v>
      </c>
      <c r="F688" s="28">
        <v>11418</v>
      </c>
      <c r="G688" s="5">
        <v>93</v>
      </c>
      <c r="H688" s="6" t="s">
        <v>1534</v>
      </c>
      <c r="I688" s="5">
        <v>500</v>
      </c>
      <c r="J688" s="5" t="s">
        <v>1535</v>
      </c>
    </row>
    <row r="689" ht="20" customHeight="1" spans="1:10">
      <c r="A689" s="4">
        <v>685</v>
      </c>
      <c r="B689" s="5" t="s">
        <v>1434</v>
      </c>
      <c r="C689" s="6" t="s">
        <v>1479</v>
      </c>
      <c r="D689" s="6" t="s">
        <v>1536</v>
      </c>
      <c r="E689" s="6" t="s">
        <v>82</v>
      </c>
      <c r="F689" s="28">
        <v>11445</v>
      </c>
      <c r="G689" s="5">
        <v>93</v>
      </c>
      <c r="H689" s="6" t="s">
        <v>1537</v>
      </c>
      <c r="I689" s="5">
        <v>500</v>
      </c>
      <c r="J689" s="5"/>
    </row>
    <row r="690" ht="20" customHeight="1" spans="1:10">
      <c r="A690" s="4">
        <v>686</v>
      </c>
      <c r="B690" s="5" t="s">
        <v>1434</v>
      </c>
      <c r="C690" s="6" t="s">
        <v>1446</v>
      </c>
      <c r="D690" s="6" t="s">
        <v>1538</v>
      </c>
      <c r="E690" s="6" t="s">
        <v>82</v>
      </c>
      <c r="F690" s="28">
        <v>11493</v>
      </c>
      <c r="G690" s="5">
        <v>93</v>
      </c>
      <c r="H690" s="6" t="s">
        <v>1539</v>
      </c>
      <c r="I690" s="5">
        <v>500</v>
      </c>
      <c r="J690" s="5"/>
    </row>
    <row r="691" ht="20" customHeight="1" spans="1:10">
      <c r="A691" s="4">
        <v>687</v>
      </c>
      <c r="B691" s="5" t="s">
        <v>1434</v>
      </c>
      <c r="C691" s="6" t="s">
        <v>1458</v>
      </c>
      <c r="D691" s="6" t="s">
        <v>1540</v>
      </c>
      <c r="E691" s="6" t="s">
        <v>15</v>
      </c>
      <c r="F691" s="28">
        <v>11489</v>
      </c>
      <c r="G691" s="5">
        <v>93</v>
      </c>
      <c r="H691" s="6" t="s">
        <v>1541</v>
      </c>
      <c r="I691" s="5">
        <v>500</v>
      </c>
      <c r="J691" s="5"/>
    </row>
    <row r="692" ht="20" customHeight="1" spans="1:10">
      <c r="A692" s="4">
        <v>688</v>
      </c>
      <c r="B692" s="5" t="s">
        <v>1434</v>
      </c>
      <c r="C692" s="6" t="s">
        <v>1479</v>
      </c>
      <c r="D692" s="6" t="s">
        <v>1542</v>
      </c>
      <c r="E692" s="6" t="s">
        <v>15</v>
      </c>
      <c r="F692" s="28">
        <v>11500</v>
      </c>
      <c r="G692" s="5">
        <v>93</v>
      </c>
      <c r="H692" s="6" t="s">
        <v>1543</v>
      </c>
      <c r="I692" s="5">
        <v>500</v>
      </c>
      <c r="J692" s="5"/>
    </row>
    <row r="693" ht="20" customHeight="1" spans="1:10">
      <c r="A693" s="4">
        <v>689</v>
      </c>
      <c r="B693" s="5" t="s">
        <v>1434</v>
      </c>
      <c r="C693" s="6" t="s">
        <v>1435</v>
      </c>
      <c r="D693" s="6" t="s">
        <v>1544</v>
      </c>
      <c r="E693" s="6" t="s">
        <v>15</v>
      </c>
      <c r="F693" s="28">
        <v>11524</v>
      </c>
      <c r="G693" s="5">
        <v>93</v>
      </c>
      <c r="H693" s="6" t="s">
        <v>1545</v>
      </c>
      <c r="I693" s="5">
        <v>500</v>
      </c>
      <c r="J693" s="5"/>
    </row>
    <row r="694" ht="20" customHeight="1" spans="1:10">
      <c r="A694" s="4">
        <v>690</v>
      </c>
      <c r="B694" s="5" t="s">
        <v>1434</v>
      </c>
      <c r="C694" s="6" t="s">
        <v>1446</v>
      </c>
      <c r="D694" s="6" t="s">
        <v>1546</v>
      </c>
      <c r="E694" s="6" t="s">
        <v>15</v>
      </c>
      <c r="F694" s="28">
        <v>11526</v>
      </c>
      <c r="G694" s="5">
        <v>93</v>
      </c>
      <c r="H694" s="6" t="s">
        <v>1547</v>
      </c>
      <c r="I694" s="5">
        <v>500</v>
      </c>
      <c r="J694" s="5"/>
    </row>
    <row r="695" ht="20" customHeight="1" spans="1:10">
      <c r="A695" s="4">
        <v>691</v>
      </c>
      <c r="B695" s="5" t="s">
        <v>1434</v>
      </c>
      <c r="C695" s="6" t="s">
        <v>1467</v>
      </c>
      <c r="D695" s="6" t="s">
        <v>1548</v>
      </c>
      <c r="E695" s="6" t="s">
        <v>15</v>
      </c>
      <c r="F695" s="28">
        <v>11523</v>
      </c>
      <c r="G695" s="5">
        <v>93</v>
      </c>
      <c r="H695" s="6" t="s">
        <v>1549</v>
      </c>
      <c r="I695" s="5">
        <v>500</v>
      </c>
      <c r="J695" s="5"/>
    </row>
    <row r="696" ht="20" customHeight="1" spans="1:10">
      <c r="A696" s="4">
        <v>692</v>
      </c>
      <c r="B696" s="5" t="s">
        <v>1434</v>
      </c>
      <c r="C696" s="6" t="s">
        <v>1476</v>
      </c>
      <c r="D696" s="6" t="s">
        <v>1550</v>
      </c>
      <c r="E696" s="6" t="s">
        <v>82</v>
      </c>
      <c r="F696" s="28">
        <v>11510</v>
      </c>
      <c r="G696" s="5">
        <v>93</v>
      </c>
      <c r="H696" s="6" t="s">
        <v>1551</v>
      </c>
      <c r="I696" s="5">
        <v>500</v>
      </c>
      <c r="J696" s="5"/>
    </row>
    <row r="697" ht="20" customHeight="1" spans="1:10">
      <c r="A697" s="4">
        <v>693</v>
      </c>
      <c r="B697" s="5" t="s">
        <v>1434</v>
      </c>
      <c r="C697" s="6" t="s">
        <v>1458</v>
      </c>
      <c r="D697" s="6" t="s">
        <v>678</v>
      </c>
      <c r="E697" s="6" t="s">
        <v>15</v>
      </c>
      <c r="F697" s="28">
        <v>11553</v>
      </c>
      <c r="G697" s="5">
        <v>92</v>
      </c>
      <c r="H697" s="6" t="s">
        <v>1552</v>
      </c>
      <c r="I697" s="5">
        <v>500</v>
      </c>
      <c r="J697" s="5" t="s">
        <v>1553</v>
      </c>
    </row>
    <row r="698" ht="20" customHeight="1" spans="1:10">
      <c r="A698" s="4">
        <v>694</v>
      </c>
      <c r="B698" s="5" t="s">
        <v>1434</v>
      </c>
      <c r="C698" s="6" t="s">
        <v>1467</v>
      </c>
      <c r="D698" s="6" t="s">
        <v>1554</v>
      </c>
      <c r="E698" s="6" t="s">
        <v>15</v>
      </c>
      <c r="F698" s="28">
        <v>11552</v>
      </c>
      <c r="G698" s="5">
        <v>92</v>
      </c>
      <c r="H698" s="6" t="s">
        <v>1555</v>
      </c>
      <c r="I698" s="5">
        <v>500</v>
      </c>
      <c r="J698" s="5"/>
    </row>
    <row r="699" ht="20" customHeight="1" spans="1:10">
      <c r="A699" s="4">
        <v>695</v>
      </c>
      <c r="B699" s="5" t="s">
        <v>1434</v>
      </c>
      <c r="C699" s="6" t="s">
        <v>1525</v>
      </c>
      <c r="D699" s="6" t="s">
        <v>1556</v>
      </c>
      <c r="E699" s="6" t="s">
        <v>82</v>
      </c>
      <c r="F699" s="28">
        <v>11593</v>
      </c>
      <c r="G699" s="5">
        <v>92</v>
      </c>
      <c r="H699" s="6" t="s">
        <v>1557</v>
      </c>
      <c r="I699" s="5">
        <v>500</v>
      </c>
      <c r="J699" s="5"/>
    </row>
    <row r="700" ht="20" customHeight="1" spans="1:10">
      <c r="A700" s="4">
        <v>696</v>
      </c>
      <c r="B700" s="5" t="s">
        <v>1434</v>
      </c>
      <c r="C700" s="6" t="s">
        <v>1435</v>
      </c>
      <c r="D700" s="6" t="s">
        <v>1558</v>
      </c>
      <c r="E700" s="6" t="s">
        <v>15</v>
      </c>
      <c r="F700" s="28">
        <v>11618</v>
      </c>
      <c r="G700" s="5">
        <v>92</v>
      </c>
      <c r="H700" s="6" t="s">
        <v>1559</v>
      </c>
      <c r="I700" s="5">
        <v>500</v>
      </c>
      <c r="J700" s="5"/>
    </row>
    <row r="701" ht="20" customHeight="1" spans="1:10">
      <c r="A701" s="4">
        <v>697</v>
      </c>
      <c r="B701" s="5" t="s">
        <v>1434</v>
      </c>
      <c r="C701" s="6" t="s">
        <v>1467</v>
      </c>
      <c r="D701" s="6" t="s">
        <v>1560</v>
      </c>
      <c r="E701" s="6" t="s">
        <v>15</v>
      </c>
      <c r="F701" s="28">
        <v>11597</v>
      </c>
      <c r="G701" s="5">
        <v>92</v>
      </c>
      <c r="H701" s="6" t="s">
        <v>1561</v>
      </c>
      <c r="I701" s="5">
        <v>500</v>
      </c>
      <c r="J701" s="5"/>
    </row>
    <row r="702" ht="20" customHeight="1" spans="1:10">
      <c r="A702" s="4">
        <v>698</v>
      </c>
      <c r="B702" s="5" t="s">
        <v>1434</v>
      </c>
      <c r="C702" s="6" t="s">
        <v>1467</v>
      </c>
      <c r="D702" s="6" t="s">
        <v>1562</v>
      </c>
      <c r="E702" s="6" t="s">
        <v>82</v>
      </c>
      <c r="F702" s="28">
        <v>11600</v>
      </c>
      <c r="G702" s="5">
        <v>92</v>
      </c>
      <c r="H702" s="6" t="s">
        <v>1563</v>
      </c>
      <c r="I702" s="5">
        <v>500</v>
      </c>
      <c r="J702" s="5"/>
    </row>
    <row r="703" ht="20" customHeight="1" spans="1:10">
      <c r="A703" s="4">
        <v>699</v>
      </c>
      <c r="B703" s="5" t="s">
        <v>1434</v>
      </c>
      <c r="C703" s="6" t="s">
        <v>1458</v>
      </c>
      <c r="D703" s="6" t="s">
        <v>1564</v>
      </c>
      <c r="E703" s="6" t="s">
        <v>15</v>
      </c>
      <c r="F703" s="28">
        <v>11641</v>
      </c>
      <c r="G703" s="5">
        <v>92</v>
      </c>
      <c r="H703" s="6" t="s">
        <v>1565</v>
      </c>
      <c r="I703" s="5">
        <v>500</v>
      </c>
      <c r="J703" s="5"/>
    </row>
    <row r="704" ht="20" customHeight="1" spans="1:10">
      <c r="A704" s="4">
        <v>700</v>
      </c>
      <c r="B704" s="5" t="s">
        <v>1434</v>
      </c>
      <c r="C704" s="6" t="s">
        <v>1467</v>
      </c>
      <c r="D704" s="6" t="s">
        <v>1566</v>
      </c>
      <c r="E704" s="6" t="s">
        <v>15</v>
      </c>
      <c r="F704" s="28">
        <v>11633</v>
      </c>
      <c r="G704" s="5">
        <v>92</v>
      </c>
      <c r="H704" s="6" t="s">
        <v>1567</v>
      </c>
      <c r="I704" s="5">
        <v>500</v>
      </c>
      <c r="J704" s="5"/>
    </row>
    <row r="705" ht="20" customHeight="1" spans="1:10">
      <c r="A705" s="4">
        <v>701</v>
      </c>
      <c r="B705" s="5" t="s">
        <v>1434</v>
      </c>
      <c r="C705" s="6" t="s">
        <v>1467</v>
      </c>
      <c r="D705" s="6" t="s">
        <v>1568</v>
      </c>
      <c r="E705" s="6" t="s">
        <v>15</v>
      </c>
      <c r="F705" s="28">
        <v>11639</v>
      </c>
      <c r="G705" s="5">
        <v>92</v>
      </c>
      <c r="H705" s="6" t="s">
        <v>1569</v>
      </c>
      <c r="I705" s="5">
        <v>500</v>
      </c>
      <c r="J705" s="5"/>
    </row>
    <row r="706" ht="20" customHeight="1" spans="1:10">
      <c r="A706" s="4">
        <v>702</v>
      </c>
      <c r="B706" s="5" t="s">
        <v>1434</v>
      </c>
      <c r="C706" s="6" t="s">
        <v>1458</v>
      </c>
      <c r="D706" s="6" t="s">
        <v>1570</v>
      </c>
      <c r="E706" s="6" t="s">
        <v>82</v>
      </c>
      <c r="F706" s="28">
        <v>11686</v>
      </c>
      <c r="G706" s="5">
        <v>92</v>
      </c>
      <c r="H706" s="6" t="s">
        <v>1571</v>
      </c>
      <c r="I706" s="5">
        <v>500</v>
      </c>
      <c r="J706" s="5"/>
    </row>
    <row r="707" ht="20" customHeight="1" spans="1:10">
      <c r="A707" s="4">
        <v>703</v>
      </c>
      <c r="B707" s="5" t="s">
        <v>1434</v>
      </c>
      <c r="C707" s="6" t="s">
        <v>1476</v>
      </c>
      <c r="D707" s="6" t="s">
        <v>1572</v>
      </c>
      <c r="E707" s="6" t="s">
        <v>82</v>
      </c>
      <c r="F707" s="28">
        <v>11669</v>
      </c>
      <c r="G707" s="5">
        <v>92</v>
      </c>
      <c r="H707" s="6" t="s">
        <v>1573</v>
      </c>
      <c r="I707" s="5">
        <v>500</v>
      </c>
      <c r="J707" s="5"/>
    </row>
    <row r="708" ht="20" customHeight="1" spans="1:10">
      <c r="A708" s="4">
        <v>704</v>
      </c>
      <c r="B708" s="5" t="s">
        <v>1434</v>
      </c>
      <c r="C708" s="6" t="s">
        <v>1435</v>
      </c>
      <c r="D708" s="6" t="s">
        <v>1574</v>
      </c>
      <c r="E708" s="6" t="s">
        <v>82</v>
      </c>
      <c r="F708" s="28">
        <v>11727</v>
      </c>
      <c r="G708" s="5">
        <v>92</v>
      </c>
      <c r="H708" s="6" t="s">
        <v>1575</v>
      </c>
      <c r="I708" s="5">
        <v>500</v>
      </c>
      <c r="J708" s="5"/>
    </row>
    <row r="709" ht="20" customHeight="1" spans="1:10">
      <c r="A709" s="4">
        <v>705</v>
      </c>
      <c r="B709" s="5" t="s">
        <v>1434</v>
      </c>
      <c r="C709" s="6" t="s">
        <v>1525</v>
      </c>
      <c r="D709" s="6" t="s">
        <v>1576</v>
      </c>
      <c r="E709" s="6" t="s">
        <v>15</v>
      </c>
      <c r="F709" s="28">
        <v>11721</v>
      </c>
      <c r="G709" s="5">
        <v>92</v>
      </c>
      <c r="H709" s="6" t="s">
        <v>1577</v>
      </c>
      <c r="I709" s="5">
        <v>500</v>
      </c>
      <c r="J709" s="5"/>
    </row>
    <row r="710" ht="20" customHeight="1" spans="1:10">
      <c r="A710" s="4">
        <v>706</v>
      </c>
      <c r="B710" s="5" t="s">
        <v>1434</v>
      </c>
      <c r="C710" s="6" t="s">
        <v>1476</v>
      </c>
      <c r="D710" s="6" t="s">
        <v>1578</v>
      </c>
      <c r="E710" s="6" t="s">
        <v>82</v>
      </c>
      <c r="F710" s="28">
        <v>11751</v>
      </c>
      <c r="G710" s="5">
        <v>92</v>
      </c>
      <c r="H710" s="6" t="s">
        <v>1579</v>
      </c>
      <c r="I710" s="5">
        <v>500</v>
      </c>
      <c r="J710" s="5"/>
    </row>
    <row r="711" ht="20" customHeight="1" spans="1:10">
      <c r="A711" s="4">
        <v>707</v>
      </c>
      <c r="B711" s="5" t="s">
        <v>1434</v>
      </c>
      <c r="C711" s="6" t="s">
        <v>1458</v>
      </c>
      <c r="D711" s="6" t="s">
        <v>1580</v>
      </c>
      <c r="E711" s="6" t="s">
        <v>15</v>
      </c>
      <c r="F711" s="28">
        <v>11831</v>
      </c>
      <c r="G711" s="5">
        <v>92</v>
      </c>
      <c r="H711" s="6" t="s">
        <v>1581</v>
      </c>
      <c r="I711" s="5">
        <v>500</v>
      </c>
      <c r="J711" s="5"/>
    </row>
    <row r="712" ht="20" customHeight="1" spans="1:10">
      <c r="A712" s="4">
        <v>708</v>
      </c>
      <c r="B712" s="5" t="s">
        <v>1434</v>
      </c>
      <c r="C712" s="6" t="s">
        <v>1479</v>
      </c>
      <c r="D712" s="6" t="s">
        <v>1582</v>
      </c>
      <c r="E712" s="6" t="s">
        <v>15</v>
      </c>
      <c r="F712" s="28">
        <v>11824</v>
      </c>
      <c r="G712" s="5">
        <v>92</v>
      </c>
      <c r="H712" s="6" t="s">
        <v>1583</v>
      </c>
      <c r="I712" s="5">
        <v>500</v>
      </c>
      <c r="J712" s="5"/>
    </row>
    <row r="713" ht="20" customHeight="1" spans="1:10">
      <c r="A713" s="4">
        <v>709</v>
      </c>
      <c r="B713" s="5" t="s">
        <v>1434</v>
      </c>
      <c r="C713" s="6" t="s">
        <v>1479</v>
      </c>
      <c r="D713" s="6" t="s">
        <v>1584</v>
      </c>
      <c r="E713" s="6" t="s">
        <v>15</v>
      </c>
      <c r="F713" s="28">
        <v>11824</v>
      </c>
      <c r="G713" s="5">
        <v>92</v>
      </c>
      <c r="H713" s="6" t="s">
        <v>1585</v>
      </c>
      <c r="I713" s="5">
        <v>500</v>
      </c>
      <c r="J713" s="5"/>
    </row>
    <row r="714" ht="20" customHeight="1" spans="1:10">
      <c r="A714" s="4">
        <v>710</v>
      </c>
      <c r="B714" s="5" t="s">
        <v>1434</v>
      </c>
      <c r="C714" s="6" t="s">
        <v>1458</v>
      </c>
      <c r="D714" s="6" t="s">
        <v>1586</v>
      </c>
      <c r="E714" s="6" t="s">
        <v>15</v>
      </c>
      <c r="F714" s="28">
        <v>11854</v>
      </c>
      <c r="G714" s="5">
        <v>92</v>
      </c>
      <c r="H714" s="6" t="s">
        <v>1587</v>
      </c>
      <c r="I714" s="5">
        <v>500</v>
      </c>
      <c r="J714" s="5"/>
    </row>
    <row r="715" ht="20" customHeight="1" spans="1:10">
      <c r="A715" s="4">
        <v>711</v>
      </c>
      <c r="B715" s="5" t="s">
        <v>1434</v>
      </c>
      <c r="C715" s="6" t="s">
        <v>1435</v>
      </c>
      <c r="D715" s="6" t="s">
        <v>1588</v>
      </c>
      <c r="E715" s="6" t="s">
        <v>82</v>
      </c>
      <c r="F715" s="28">
        <v>11883</v>
      </c>
      <c r="G715" s="5">
        <v>92</v>
      </c>
      <c r="H715" s="6" t="s">
        <v>1589</v>
      </c>
      <c r="I715" s="5">
        <v>500</v>
      </c>
      <c r="J715" s="5"/>
    </row>
    <row r="716" ht="20" customHeight="1" spans="1:10">
      <c r="A716" s="4">
        <v>712</v>
      </c>
      <c r="B716" s="5" t="s">
        <v>1434</v>
      </c>
      <c r="C716" s="6" t="s">
        <v>1467</v>
      </c>
      <c r="D716" s="6" t="s">
        <v>1590</v>
      </c>
      <c r="E716" s="6" t="s">
        <v>82</v>
      </c>
      <c r="F716" s="28">
        <v>11896</v>
      </c>
      <c r="G716" s="5">
        <v>92</v>
      </c>
      <c r="H716" s="6" t="s">
        <v>1591</v>
      </c>
      <c r="I716" s="5">
        <v>500</v>
      </c>
      <c r="J716" s="5"/>
    </row>
    <row r="717" ht="20" customHeight="1" spans="1:10">
      <c r="A717" s="4">
        <v>713</v>
      </c>
      <c r="B717" s="5" t="s">
        <v>1434</v>
      </c>
      <c r="C717" s="6" t="s">
        <v>1446</v>
      </c>
      <c r="D717" s="6" t="s">
        <v>1592</v>
      </c>
      <c r="E717" s="6" t="s">
        <v>82</v>
      </c>
      <c r="F717" s="28">
        <v>11905</v>
      </c>
      <c r="G717" s="5">
        <v>91</v>
      </c>
      <c r="H717" s="6" t="s">
        <v>1593</v>
      </c>
      <c r="I717" s="5">
        <v>500</v>
      </c>
      <c r="J717" s="5"/>
    </row>
    <row r="718" ht="20" customHeight="1" spans="1:10">
      <c r="A718" s="4">
        <v>714</v>
      </c>
      <c r="B718" s="5" t="s">
        <v>1434</v>
      </c>
      <c r="C718" s="6" t="s">
        <v>1490</v>
      </c>
      <c r="D718" s="6" t="s">
        <v>1594</v>
      </c>
      <c r="E718" s="6" t="s">
        <v>82</v>
      </c>
      <c r="F718" s="28">
        <v>11909</v>
      </c>
      <c r="G718" s="5">
        <v>91</v>
      </c>
      <c r="H718" s="6" t="s">
        <v>1595</v>
      </c>
      <c r="I718" s="5">
        <v>500</v>
      </c>
      <c r="J718" s="5"/>
    </row>
    <row r="719" ht="20" customHeight="1" spans="1:10">
      <c r="A719" s="4">
        <v>715</v>
      </c>
      <c r="B719" s="5" t="s">
        <v>1434</v>
      </c>
      <c r="C719" s="6" t="s">
        <v>1458</v>
      </c>
      <c r="D719" s="6" t="s">
        <v>1596</v>
      </c>
      <c r="E719" s="6" t="s">
        <v>15</v>
      </c>
      <c r="F719" s="28">
        <v>11948</v>
      </c>
      <c r="G719" s="5">
        <v>91</v>
      </c>
      <c r="H719" s="6" t="s">
        <v>1597</v>
      </c>
      <c r="I719" s="5">
        <v>500</v>
      </c>
      <c r="J719" s="5"/>
    </row>
    <row r="720" ht="20" customHeight="1" spans="1:10">
      <c r="A720" s="4">
        <v>716</v>
      </c>
      <c r="B720" s="5" t="s">
        <v>1434</v>
      </c>
      <c r="C720" s="6" t="s">
        <v>1467</v>
      </c>
      <c r="D720" s="6" t="s">
        <v>1598</v>
      </c>
      <c r="E720" s="6" t="s">
        <v>15</v>
      </c>
      <c r="F720" s="28">
        <v>11944</v>
      </c>
      <c r="G720" s="5">
        <v>91</v>
      </c>
      <c r="H720" s="6" t="s">
        <v>1599</v>
      </c>
      <c r="I720" s="5">
        <v>500</v>
      </c>
      <c r="J720" s="5" t="s">
        <v>1600</v>
      </c>
    </row>
    <row r="721" ht="20" customHeight="1" spans="1:10">
      <c r="A721" s="4">
        <v>717</v>
      </c>
      <c r="B721" s="5" t="s">
        <v>1434</v>
      </c>
      <c r="C721" s="6" t="s">
        <v>1467</v>
      </c>
      <c r="D721" s="6" t="s">
        <v>1601</v>
      </c>
      <c r="E721" s="6" t="s">
        <v>15</v>
      </c>
      <c r="F721" s="28">
        <v>11970</v>
      </c>
      <c r="G721" s="5">
        <v>91</v>
      </c>
      <c r="H721" s="6" t="s">
        <v>1602</v>
      </c>
      <c r="I721" s="5">
        <v>500</v>
      </c>
      <c r="J721" s="5"/>
    </row>
    <row r="722" ht="20" customHeight="1" spans="1:10">
      <c r="A722" s="4">
        <v>718</v>
      </c>
      <c r="B722" s="5" t="s">
        <v>1434</v>
      </c>
      <c r="C722" s="6" t="s">
        <v>1490</v>
      </c>
      <c r="D722" s="6" t="s">
        <v>1603</v>
      </c>
      <c r="E722" s="6" t="s">
        <v>15</v>
      </c>
      <c r="F722" s="28">
        <v>11978</v>
      </c>
      <c r="G722" s="5">
        <v>91</v>
      </c>
      <c r="H722" s="6" t="s">
        <v>1604</v>
      </c>
      <c r="I722" s="5">
        <v>500</v>
      </c>
      <c r="J722" s="5"/>
    </row>
    <row r="723" ht="20" customHeight="1" spans="1:10">
      <c r="A723" s="4">
        <v>719</v>
      </c>
      <c r="B723" s="5" t="s">
        <v>1434</v>
      </c>
      <c r="C723" s="6" t="s">
        <v>1446</v>
      </c>
      <c r="D723" s="6" t="s">
        <v>1605</v>
      </c>
      <c r="E723" s="6" t="s">
        <v>15</v>
      </c>
      <c r="F723" s="28">
        <v>12020</v>
      </c>
      <c r="G723" s="5">
        <v>91</v>
      </c>
      <c r="H723" s="6" t="s">
        <v>1606</v>
      </c>
      <c r="I723" s="5">
        <v>500</v>
      </c>
      <c r="J723" s="5"/>
    </row>
    <row r="724" ht="20" customHeight="1" spans="1:10">
      <c r="A724" s="4">
        <v>720</v>
      </c>
      <c r="B724" s="5" t="s">
        <v>1434</v>
      </c>
      <c r="C724" s="6" t="s">
        <v>1458</v>
      </c>
      <c r="D724" s="6" t="s">
        <v>1607</v>
      </c>
      <c r="E724" s="6" t="s">
        <v>15</v>
      </c>
      <c r="F724" s="28">
        <v>11994</v>
      </c>
      <c r="G724" s="5">
        <v>91</v>
      </c>
      <c r="H724" s="6" t="s">
        <v>1608</v>
      </c>
      <c r="I724" s="5">
        <v>500</v>
      </c>
      <c r="J724" s="5"/>
    </row>
    <row r="725" ht="20" customHeight="1" spans="1:10">
      <c r="A725" s="4">
        <v>721</v>
      </c>
      <c r="B725" s="5" t="s">
        <v>1434</v>
      </c>
      <c r="C725" s="6" t="s">
        <v>1458</v>
      </c>
      <c r="D725" s="6" t="s">
        <v>1609</v>
      </c>
      <c r="E725" s="6" t="s">
        <v>15</v>
      </c>
      <c r="F725" s="28">
        <v>12008</v>
      </c>
      <c r="G725" s="5">
        <v>91</v>
      </c>
      <c r="H725" s="6" t="s">
        <v>1610</v>
      </c>
      <c r="I725" s="5">
        <v>500</v>
      </c>
      <c r="J725" s="5"/>
    </row>
    <row r="726" ht="20" customHeight="1" spans="1:10">
      <c r="A726" s="4">
        <v>722</v>
      </c>
      <c r="B726" s="5" t="s">
        <v>1434</v>
      </c>
      <c r="C726" s="6" t="s">
        <v>1490</v>
      </c>
      <c r="D726" s="6" t="s">
        <v>1611</v>
      </c>
      <c r="E726" s="6" t="s">
        <v>15</v>
      </c>
      <c r="F726" s="28">
        <v>12017</v>
      </c>
      <c r="G726" s="5">
        <v>91</v>
      </c>
      <c r="H726" s="6" t="s">
        <v>1612</v>
      </c>
      <c r="I726" s="5">
        <v>500</v>
      </c>
      <c r="J726" s="5"/>
    </row>
    <row r="727" ht="20" customHeight="1" spans="1:10">
      <c r="A727" s="4">
        <v>723</v>
      </c>
      <c r="B727" s="5" t="s">
        <v>1434</v>
      </c>
      <c r="C727" s="6" t="s">
        <v>1525</v>
      </c>
      <c r="D727" s="6" t="s">
        <v>1613</v>
      </c>
      <c r="E727" s="6" t="s">
        <v>82</v>
      </c>
      <c r="F727" s="28">
        <v>12049</v>
      </c>
      <c r="G727" s="5">
        <v>91</v>
      </c>
      <c r="H727" s="6" t="s">
        <v>1614</v>
      </c>
      <c r="I727" s="5">
        <v>500</v>
      </c>
      <c r="J727" s="5"/>
    </row>
    <row r="728" ht="20" customHeight="1" spans="1:10">
      <c r="A728" s="4">
        <v>724</v>
      </c>
      <c r="B728" s="5" t="s">
        <v>1434</v>
      </c>
      <c r="C728" s="6" t="s">
        <v>1458</v>
      </c>
      <c r="D728" s="6" t="s">
        <v>1615</v>
      </c>
      <c r="E728" s="6" t="s">
        <v>15</v>
      </c>
      <c r="F728" s="28">
        <v>12052</v>
      </c>
      <c r="G728" s="5">
        <v>91</v>
      </c>
      <c r="H728" s="6" t="s">
        <v>1616</v>
      </c>
      <c r="I728" s="5">
        <v>500</v>
      </c>
      <c r="J728" s="5"/>
    </row>
    <row r="729" ht="20" customHeight="1" spans="1:10">
      <c r="A729" s="4">
        <v>725</v>
      </c>
      <c r="B729" s="5" t="s">
        <v>1434</v>
      </c>
      <c r="C729" s="6" t="s">
        <v>1476</v>
      </c>
      <c r="D729" s="6" t="s">
        <v>1617</v>
      </c>
      <c r="E729" s="6" t="s">
        <v>15</v>
      </c>
      <c r="F729" s="28">
        <v>12033</v>
      </c>
      <c r="G729" s="5">
        <v>91</v>
      </c>
      <c r="H729" s="6" t="s">
        <v>1618</v>
      </c>
      <c r="I729" s="5">
        <v>500</v>
      </c>
      <c r="J729" s="5"/>
    </row>
    <row r="730" ht="20" customHeight="1" spans="1:10">
      <c r="A730" s="4">
        <v>726</v>
      </c>
      <c r="B730" s="5" t="s">
        <v>1434</v>
      </c>
      <c r="C730" s="6" t="s">
        <v>1435</v>
      </c>
      <c r="D730" s="6" t="s">
        <v>1619</v>
      </c>
      <c r="E730" s="6" t="s">
        <v>82</v>
      </c>
      <c r="F730" s="28">
        <v>12058</v>
      </c>
      <c r="G730" s="5">
        <v>91</v>
      </c>
      <c r="H730" s="6" t="s">
        <v>1620</v>
      </c>
      <c r="I730" s="5">
        <v>500</v>
      </c>
      <c r="J730" s="5"/>
    </row>
    <row r="731" ht="20" customHeight="1" spans="1:10">
      <c r="A731" s="4">
        <v>727</v>
      </c>
      <c r="B731" s="5" t="s">
        <v>1434</v>
      </c>
      <c r="C731" s="6" t="s">
        <v>1458</v>
      </c>
      <c r="D731" s="6" t="s">
        <v>1621</v>
      </c>
      <c r="E731" s="6" t="s">
        <v>15</v>
      </c>
      <c r="F731" s="28">
        <v>12087</v>
      </c>
      <c r="G731" s="5">
        <v>91</v>
      </c>
      <c r="H731" s="6" t="s">
        <v>1622</v>
      </c>
      <c r="I731" s="5">
        <v>500</v>
      </c>
      <c r="J731" s="5"/>
    </row>
    <row r="732" ht="20" customHeight="1" spans="1:10">
      <c r="A732" s="4">
        <v>728</v>
      </c>
      <c r="B732" s="5" t="s">
        <v>1434</v>
      </c>
      <c r="C732" s="6" t="s">
        <v>1467</v>
      </c>
      <c r="D732" s="6" t="s">
        <v>1623</v>
      </c>
      <c r="E732" s="6" t="s">
        <v>82</v>
      </c>
      <c r="F732" s="28">
        <v>12099</v>
      </c>
      <c r="G732" s="5">
        <v>91</v>
      </c>
      <c r="H732" s="6" t="s">
        <v>1624</v>
      </c>
      <c r="I732" s="5">
        <v>500</v>
      </c>
      <c r="J732" s="5"/>
    </row>
    <row r="733" ht="20" customHeight="1" spans="1:10">
      <c r="A733" s="4">
        <v>729</v>
      </c>
      <c r="B733" s="5" t="s">
        <v>1434</v>
      </c>
      <c r="C733" s="6" t="s">
        <v>1479</v>
      </c>
      <c r="D733" s="6" t="s">
        <v>1625</v>
      </c>
      <c r="E733" s="6" t="s">
        <v>15</v>
      </c>
      <c r="F733" s="28">
        <v>12089</v>
      </c>
      <c r="G733" s="5">
        <v>91</v>
      </c>
      <c r="H733" s="6" t="s">
        <v>1626</v>
      </c>
      <c r="I733" s="5">
        <v>500</v>
      </c>
      <c r="J733" s="5"/>
    </row>
    <row r="734" ht="20" customHeight="1" spans="1:10">
      <c r="A734" s="4">
        <v>730</v>
      </c>
      <c r="B734" s="5" t="s">
        <v>1434</v>
      </c>
      <c r="C734" s="6" t="s">
        <v>1479</v>
      </c>
      <c r="D734" s="6" t="s">
        <v>1627</v>
      </c>
      <c r="E734" s="6" t="s">
        <v>15</v>
      </c>
      <c r="F734" s="28">
        <v>12091</v>
      </c>
      <c r="G734" s="5">
        <v>91</v>
      </c>
      <c r="H734" s="6" t="s">
        <v>1628</v>
      </c>
      <c r="I734" s="5">
        <v>500</v>
      </c>
      <c r="J734" s="5"/>
    </row>
    <row r="735" ht="20" customHeight="1" spans="1:10">
      <c r="A735" s="4">
        <v>731</v>
      </c>
      <c r="B735" s="5" t="s">
        <v>1434</v>
      </c>
      <c r="C735" s="6" t="s">
        <v>1525</v>
      </c>
      <c r="D735" s="6" t="s">
        <v>1629</v>
      </c>
      <c r="E735" s="6" t="s">
        <v>15</v>
      </c>
      <c r="F735" s="28">
        <v>12119</v>
      </c>
      <c r="G735" s="5">
        <v>91</v>
      </c>
      <c r="H735" s="6" t="s">
        <v>1630</v>
      </c>
      <c r="I735" s="5">
        <v>500</v>
      </c>
      <c r="J735" s="5"/>
    </row>
    <row r="736" ht="20" customHeight="1" spans="1:10">
      <c r="A736" s="4">
        <v>732</v>
      </c>
      <c r="B736" s="5" t="s">
        <v>1434</v>
      </c>
      <c r="C736" s="6" t="s">
        <v>1446</v>
      </c>
      <c r="D736" s="6" t="s">
        <v>1631</v>
      </c>
      <c r="E736" s="6" t="s">
        <v>15</v>
      </c>
      <c r="F736" s="28">
        <v>12146</v>
      </c>
      <c r="G736" s="5">
        <v>91</v>
      </c>
      <c r="H736" s="6" t="s">
        <v>1632</v>
      </c>
      <c r="I736" s="5">
        <v>500</v>
      </c>
      <c r="J736" s="5"/>
    </row>
    <row r="737" ht="20" customHeight="1" spans="1:10">
      <c r="A737" s="4">
        <v>733</v>
      </c>
      <c r="B737" s="5" t="s">
        <v>1434</v>
      </c>
      <c r="C737" s="6" t="s">
        <v>1446</v>
      </c>
      <c r="D737" s="6" t="s">
        <v>1633</v>
      </c>
      <c r="E737" s="6" t="s">
        <v>15</v>
      </c>
      <c r="F737" s="28">
        <v>12159</v>
      </c>
      <c r="G737" s="5">
        <v>91</v>
      </c>
      <c r="H737" s="6" t="s">
        <v>1634</v>
      </c>
      <c r="I737" s="5">
        <v>500</v>
      </c>
      <c r="J737" s="5"/>
    </row>
    <row r="738" ht="20" customHeight="1" spans="1:10">
      <c r="A738" s="4">
        <v>734</v>
      </c>
      <c r="B738" s="5" t="s">
        <v>1434</v>
      </c>
      <c r="C738" s="6" t="s">
        <v>1467</v>
      </c>
      <c r="D738" s="6" t="s">
        <v>1635</v>
      </c>
      <c r="E738" s="6" t="s">
        <v>82</v>
      </c>
      <c r="F738" s="28">
        <v>12162</v>
      </c>
      <c r="G738" s="5">
        <v>91</v>
      </c>
      <c r="H738" s="6" t="s">
        <v>1636</v>
      </c>
      <c r="I738" s="5">
        <v>500</v>
      </c>
      <c r="J738" s="5" t="s">
        <v>1637</v>
      </c>
    </row>
    <row r="739" ht="20" customHeight="1" spans="1:10">
      <c r="A739" s="4">
        <v>735</v>
      </c>
      <c r="B739" s="5" t="s">
        <v>1434</v>
      </c>
      <c r="C739" s="6" t="s">
        <v>1490</v>
      </c>
      <c r="D739" s="6" t="s">
        <v>1638</v>
      </c>
      <c r="E739" s="6" t="s">
        <v>82</v>
      </c>
      <c r="F739" s="28">
        <v>12160</v>
      </c>
      <c r="G739" s="5">
        <v>91</v>
      </c>
      <c r="H739" s="6" t="s">
        <v>1639</v>
      </c>
      <c r="I739" s="5">
        <v>500</v>
      </c>
      <c r="J739" s="5"/>
    </row>
    <row r="740" ht="20" customHeight="1" spans="1:10">
      <c r="A740" s="4">
        <v>736</v>
      </c>
      <c r="B740" s="5" t="s">
        <v>1434</v>
      </c>
      <c r="C740" s="6" t="s">
        <v>1479</v>
      </c>
      <c r="D740" s="6" t="s">
        <v>1640</v>
      </c>
      <c r="E740" s="6" t="s">
        <v>15</v>
      </c>
      <c r="F740" s="28">
        <v>12184</v>
      </c>
      <c r="G740" s="5">
        <v>91</v>
      </c>
      <c r="H740" s="6" t="s">
        <v>1641</v>
      </c>
      <c r="I740" s="5">
        <v>500</v>
      </c>
      <c r="J740" s="5"/>
    </row>
    <row r="741" ht="20" customHeight="1" spans="1:10">
      <c r="A741" s="4">
        <v>737</v>
      </c>
      <c r="B741" s="5" t="s">
        <v>1434</v>
      </c>
      <c r="C741" s="6" t="s">
        <v>1435</v>
      </c>
      <c r="D741" s="6" t="s">
        <v>1642</v>
      </c>
      <c r="E741" s="6" t="s">
        <v>15</v>
      </c>
      <c r="F741" s="28">
        <v>12207</v>
      </c>
      <c r="G741" s="5">
        <v>91</v>
      </c>
      <c r="H741" s="6" t="s">
        <v>1643</v>
      </c>
      <c r="I741" s="5">
        <v>500</v>
      </c>
      <c r="J741" s="5"/>
    </row>
    <row r="742" ht="20" customHeight="1" spans="1:10">
      <c r="A742" s="4">
        <v>738</v>
      </c>
      <c r="B742" s="5" t="s">
        <v>1434</v>
      </c>
      <c r="C742" s="6" t="s">
        <v>1490</v>
      </c>
      <c r="D742" s="6" t="s">
        <v>1644</v>
      </c>
      <c r="E742" s="6" t="s">
        <v>15</v>
      </c>
      <c r="F742" s="28">
        <v>12221</v>
      </c>
      <c r="G742" s="5">
        <v>91</v>
      </c>
      <c r="H742" s="6" t="s">
        <v>1645</v>
      </c>
      <c r="I742" s="5">
        <v>500</v>
      </c>
      <c r="J742" s="5"/>
    </row>
    <row r="743" ht="20" customHeight="1" spans="1:10">
      <c r="A743" s="4">
        <v>739</v>
      </c>
      <c r="B743" s="5" t="s">
        <v>1434</v>
      </c>
      <c r="C743" s="6" t="s">
        <v>1479</v>
      </c>
      <c r="D743" s="6" t="s">
        <v>1646</v>
      </c>
      <c r="E743" s="6" t="s">
        <v>15</v>
      </c>
      <c r="F743" s="28">
        <v>12246</v>
      </c>
      <c r="G743" s="5">
        <v>91</v>
      </c>
      <c r="H743" s="6" t="s">
        <v>1647</v>
      </c>
      <c r="I743" s="5">
        <v>500</v>
      </c>
      <c r="J743" s="5"/>
    </row>
    <row r="744" ht="20" customHeight="1" spans="1:10">
      <c r="A744" s="4">
        <v>740</v>
      </c>
      <c r="B744" s="5" t="s">
        <v>1434</v>
      </c>
      <c r="C744" s="6" t="s">
        <v>1435</v>
      </c>
      <c r="D744" s="6" t="s">
        <v>1648</v>
      </c>
      <c r="E744" s="6" t="s">
        <v>82</v>
      </c>
      <c r="F744" s="28">
        <v>12270</v>
      </c>
      <c r="G744" s="5">
        <v>90</v>
      </c>
      <c r="H744" s="6" t="s">
        <v>1649</v>
      </c>
      <c r="I744" s="5">
        <v>500</v>
      </c>
      <c r="J744" s="5" t="s">
        <v>1650</v>
      </c>
    </row>
    <row r="745" ht="20" customHeight="1" spans="1:10">
      <c r="A745" s="4">
        <v>741</v>
      </c>
      <c r="B745" s="5" t="s">
        <v>1434</v>
      </c>
      <c r="C745" s="6" t="s">
        <v>1435</v>
      </c>
      <c r="D745" s="6" t="s">
        <v>1651</v>
      </c>
      <c r="E745" s="6" t="s">
        <v>15</v>
      </c>
      <c r="F745" s="28">
        <v>12286</v>
      </c>
      <c r="G745" s="5">
        <v>90</v>
      </c>
      <c r="H745" s="6" t="s">
        <v>1652</v>
      </c>
      <c r="I745" s="5">
        <v>500</v>
      </c>
      <c r="J745" s="5"/>
    </row>
    <row r="746" ht="20" customHeight="1" spans="1:10">
      <c r="A746" s="4">
        <v>742</v>
      </c>
      <c r="B746" s="5" t="s">
        <v>1434</v>
      </c>
      <c r="C746" s="6" t="s">
        <v>1435</v>
      </c>
      <c r="D746" s="6" t="s">
        <v>1653</v>
      </c>
      <c r="E746" s="6" t="s">
        <v>15</v>
      </c>
      <c r="F746" s="28">
        <v>12289</v>
      </c>
      <c r="G746" s="5">
        <v>90</v>
      </c>
      <c r="H746" s="6" t="s">
        <v>1654</v>
      </c>
      <c r="I746" s="5">
        <v>500</v>
      </c>
      <c r="J746" s="5"/>
    </row>
    <row r="747" ht="20" customHeight="1" spans="1:10">
      <c r="A747" s="4">
        <v>743</v>
      </c>
      <c r="B747" s="5" t="s">
        <v>1434</v>
      </c>
      <c r="C747" s="6" t="s">
        <v>1458</v>
      </c>
      <c r="D747" s="6" t="s">
        <v>1655</v>
      </c>
      <c r="E747" s="6" t="s">
        <v>15</v>
      </c>
      <c r="F747" s="28">
        <v>12267</v>
      </c>
      <c r="G747" s="5">
        <v>90</v>
      </c>
      <c r="H747" s="6" t="s">
        <v>1656</v>
      </c>
      <c r="I747" s="5">
        <v>500</v>
      </c>
      <c r="J747" s="5"/>
    </row>
    <row r="748" ht="20" customHeight="1" spans="1:10">
      <c r="A748" s="4">
        <v>744</v>
      </c>
      <c r="B748" s="5" t="s">
        <v>1434</v>
      </c>
      <c r="C748" s="6" t="s">
        <v>1458</v>
      </c>
      <c r="D748" s="6" t="s">
        <v>1657</v>
      </c>
      <c r="E748" s="6" t="s">
        <v>15</v>
      </c>
      <c r="F748" s="28">
        <v>12268</v>
      </c>
      <c r="G748" s="5">
        <v>90</v>
      </c>
      <c r="H748" s="6" t="s">
        <v>1658</v>
      </c>
      <c r="I748" s="5">
        <v>500</v>
      </c>
      <c r="J748" s="5"/>
    </row>
    <row r="749" ht="20" customHeight="1" spans="1:10">
      <c r="A749" s="4">
        <v>745</v>
      </c>
      <c r="B749" s="5" t="s">
        <v>1434</v>
      </c>
      <c r="C749" s="6" t="s">
        <v>1458</v>
      </c>
      <c r="D749" s="6" t="s">
        <v>1659</v>
      </c>
      <c r="E749" s="6" t="s">
        <v>15</v>
      </c>
      <c r="F749" s="28">
        <v>12282</v>
      </c>
      <c r="G749" s="5">
        <v>90</v>
      </c>
      <c r="H749" s="6" t="s">
        <v>1660</v>
      </c>
      <c r="I749" s="5">
        <v>500</v>
      </c>
      <c r="J749" s="5"/>
    </row>
    <row r="750" ht="20" customHeight="1" spans="1:10">
      <c r="A750" s="4">
        <v>746</v>
      </c>
      <c r="B750" s="5" t="s">
        <v>1434</v>
      </c>
      <c r="C750" s="6" t="s">
        <v>1479</v>
      </c>
      <c r="D750" s="6" t="s">
        <v>1661</v>
      </c>
      <c r="E750" s="6" t="s">
        <v>82</v>
      </c>
      <c r="F750" s="28">
        <v>12276</v>
      </c>
      <c r="G750" s="5">
        <v>90</v>
      </c>
      <c r="H750" s="6" t="s">
        <v>1662</v>
      </c>
      <c r="I750" s="5">
        <v>500</v>
      </c>
      <c r="J750" s="5"/>
    </row>
    <row r="751" ht="20" customHeight="1" spans="1:10">
      <c r="A751" s="4">
        <v>747</v>
      </c>
      <c r="B751" s="5" t="s">
        <v>1434</v>
      </c>
      <c r="C751" s="6" t="s">
        <v>1479</v>
      </c>
      <c r="D751" s="6" t="s">
        <v>1663</v>
      </c>
      <c r="E751" s="6" t="s">
        <v>82</v>
      </c>
      <c r="F751" s="28">
        <v>12284</v>
      </c>
      <c r="G751" s="5">
        <v>90</v>
      </c>
      <c r="H751" s="6" t="s">
        <v>1664</v>
      </c>
      <c r="I751" s="5">
        <v>500</v>
      </c>
      <c r="J751" s="5"/>
    </row>
    <row r="752" ht="20" customHeight="1" spans="1:10">
      <c r="A752" s="4">
        <v>748</v>
      </c>
      <c r="B752" s="5" t="s">
        <v>1434</v>
      </c>
      <c r="C752" s="6" t="s">
        <v>1446</v>
      </c>
      <c r="D752" s="6" t="s">
        <v>1330</v>
      </c>
      <c r="E752" s="6" t="s">
        <v>15</v>
      </c>
      <c r="F752" s="28">
        <v>12308</v>
      </c>
      <c r="G752" s="5">
        <v>90</v>
      </c>
      <c r="H752" s="6" t="s">
        <v>1665</v>
      </c>
      <c r="I752" s="5">
        <v>500</v>
      </c>
      <c r="J752" s="5"/>
    </row>
    <row r="753" ht="20" customHeight="1" spans="1:10">
      <c r="A753" s="4">
        <v>749</v>
      </c>
      <c r="B753" s="5" t="s">
        <v>1434</v>
      </c>
      <c r="C753" s="6" t="s">
        <v>1453</v>
      </c>
      <c r="D753" s="6" t="s">
        <v>1666</v>
      </c>
      <c r="E753" s="6" t="s">
        <v>82</v>
      </c>
      <c r="F753" s="28">
        <v>12321</v>
      </c>
      <c r="G753" s="5">
        <v>90</v>
      </c>
      <c r="H753" s="6" t="s">
        <v>1667</v>
      </c>
      <c r="I753" s="5">
        <v>500</v>
      </c>
      <c r="J753" s="5"/>
    </row>
    <row r="754" ht="20" customHeight="1" spans="1:10">
      <c r="A754" s="4">
        <v>750</v>
      </c>
      <c r="B754" s="5" t="s">
        <v>1434</v>
      </c>
      <c r="C754" s="6" t="s">
        <v>1435</v>
      </c>
      <c r="D754" s="6" t="s">
        <v>1668</v>
      </c>
      <c r="E754" s="6" t="s">
        <v>15</v>
      </c>
      <c r="F754" s="28">
        <v>12335</v>
      </c>
      <c r="G754" s="5">
        <v>90</v>
      </c>
      <c r="H754" s="6" t="s">
        <v>1443</v>
      </c>
      <c r="I754" s="5">
        <v>500</v>
      </c>
      <c r="J754" s="5"/>
    </row>
    <row r="755" ht="20" customHeight="1" spans="1:10">
      <c r="A755" s="4">
        <v>751</v>
      </c>
      <c r="B755" s="5" t="s">
        <v>1434</v>
      </c>
      <c r="C755" s="6" t="s">
        <v>1446</v>
      </c>
      <c r="D755" s="6" t="s">
        <v>1669</v>
      </c>
      <c r="E755" s="6" t="s">
        <v>15</v>
      </c>
      <c r="F755" s="28">
        <v>12352</v>
      </c>
      <c r="G755" s="5">
        <v>90</v>
      </c>
      <c r="H755" s="6" t="s">
        <v>1670</v>
      </c>
      <c r="I755" s="5">
        <v>500</v>
      </c>
      <c r="J755" s="5"/>
    </row>
    <row r="756" ht="20" customHeight="1" spans="1:10">
      <c r="A756" s="4">
        <v>752</v>
      </c>
      <c r="B756" s="5" t="s">
        <v>1434</v>
      </c>
      <c r="C756" s="6" t="s">
        <v>1479</v>
      </c>
      <c r="D756" s="6" t="s">
        <v>1671</v>
      </c>
      <c r="E756" s="6" t="s">
        <v>15</v>
      </c>
      <c r="F756" s="28">
        <v>12349</v>
      </c>
      <c r="G756" s="5">
        <v>90</v>
      </c>
      <c r="H756" s="6" t="s">
        <v>1672</v>
      </c>
      <c r="I756" s="5">
        <v>500</v>
      </c>
      <c r="J756" s="5"/>
    </row>
    <row r="757" ht="20" customHeight="1" spans="1:10">
      <c r="A757" s="4">
        <v>753</v>
      </c>
      <c r="B757" s="5" t="s">
        <v>1434</v>
      </c>
      <c r="C757" s="6" t="s">
        <v>1435</v>
      </c>
      <c r="D757" s="6" t="s">
        <v>1673</v>
      </c>
      <c r="E757" s="6" t="s">
        <v>15</v>
      </c>
      <c r="F757" s="28">
        <v>12387</v>
      </c>
      <c r="G757" s="5">
        <v>90</v>
      </c>
      <c r="H757" s="6" t="s">
        <v>1674</v>
      </c>
      <c r="I757" s="5">
        <v>500</v>
      </c>
      <c r="J757" s="5"/>
    </row>
    <row r="758" ht="20" customHeight="1" spans="1:10">
      <c r="A758" s="4">
        <v>754</v>
      </c>
      <c r="B758" s="5" t="s">
        <v>1434</v>
      </c>
      <c r="C758" s="6" t="s">
        <v>1446</v>
      </c>
      <c r="D758" s="6" t="s">
        <v>1675</v>
      </c>
      <c r="E758" s="6" t="s">
        <v>15</v>
      </c>
      <c r="F758" s="28">
        <v>12380</v>
      </c>
      <c r="G758" s="5">
        <v>90</v>
      </c>
      <c r="H758" s="6" t="s">
        <v>1676</v>
      </c>
      <c r="I758" s="5">
        <v>500</v>
      </c>
      <c r="J758" s="5"/>
    </row>
    <row r="759" ht="20" customHeight="1" spans="1:10">
      <c r="A759" s="4">
        <v>755</v>
      </c>
      <c r="B759" s="5" t="s">
        <v>1434</v>
      </c>
      <c r="C759" s="6" t="s">
        <v>1525</v>
      </c>
      <c r="D759" s="6" t="s">
        <v>1677</v>
      </c>
      <c r="E759" s="6" t="s">
        <v>15</v>
      </c>
      <c r="F759" s="28">
        <v>12362</v>
      </c>
      <c r="G759" s="5">
        <v>90</v>
      </c>
      <c r="H759" s="6" t="s">
        <v>1678</v>
      </c>
      <c r="I759" s="5">
        <v>500</v>
      </c>
      <c r="J759" s="5"/>
    </row>
    <row r="760" ht="20" customHeight="1" spans="1:10">
      <c r="A760" s="4">
        <v>756</v>
      </c>
      <c r="B760" s="5" t="s">
        <v>1434</v>
      </c>
      <c r="C760" s="6" t="s">
        <v>1435</v>
      </c>
      <c r="D760" s="6" t="s">
        <v>1679</v>
      </c>
      <c r="E760" s="6" t="s">
        <v>15</v>
      </c>
      <c r="F760" s="28">
        <v>12401</v>
      </c>
      <c r="G760" s="5">
        <v>90</v>
      </c>
      <c r="H760" s="6" t="s">
        <v>1680</v>
      </c>
      <c r="I760" s="5">
        <v>500</v>
      </c>
      <c r="J760" s="5"/>
    </row>
    <row r="761" ht="20" customHeight="1" spans="1:10">
      <c r="A761" s="4">
        <v>757</v>
      </c>
      <c r="B761" s="5" t="s">
        <v>1434</v>
      </c>
      <c r="C761" s="6" t="s">
        <v>1467</v>
      </c>
      <c r="D761" s="6" t="s">
        <v>1681</v>
      </c>
      <c r="E761" s="6" t="s">
        <v>15</v>
      </c>
      <c r="F761" s="28">
        <v>12389</v>
      </c>
      <c r="G761" s="5">
        <v>90</v>
      </c>
      <c r="H761" s="6" t="s">
        <v>1682</v>
      </c>
      <c r="I761" s="5">
        <v>500</v>
      </c>
      <c r="J761" s="5"/>
    </row>
    <row r="762" ht="20" customHeight="1" spans="1:10">
      <c r="A762" s="4">
        <v>758</v>
      </c>
      <c r="B762" s="5" t="s">
        <v>1434</v>
      </c>
      <c r="C762" s="6" t="s">
        <v>1446</v>
      </c>
      <c r="D762" s="6" t="s">
        <v>1683</v>
      </c>
      <c r="E762" s="6" t="s">
        <v>15</v>
      </c>
      <c r="F762" s="28">
        <v>12431</v>
      </c>
      <c r="G762" s="5">
        <v>90</v>
      </c>
      <c r="H762" s="6" t="s">
        <v>1684</v>
      </c>
      <c r="I762" s="5">
        <v>500</v>
      </c>
      <c r="J762" s="5"/>
    </row>
    <row r="763" ht="20" customHeight="1" spans="1:10">
      <c r="A763" s="4">
        <v>759</v>
      </c>
      <c r="B763" s="5" t="s">
        <v>1434</v>
      </c>
      <c r="C763" s="6" t="s">
        <v>1446</v>
      </c>
      <c r="D763" s="6" t="s">
        <v>1685</v>
      </c>
      <c r="E763" s="6" t="s">
        <v>15</v>
      </c>
      <c r="F763" s="28">
        <v>12441</v>
      </c>
      <c r="G763" s="5">
        <v>90</v>
      </c>
      <c r="H763" s="6" t="s">
        <v>1686</v>
      </c>
      <c r="I763" s="5">
        <v>500</v>
      </c>
      <c r="J763" s="5"/>
    </row>
    <row r="764" ht="20" customHeight="1" spans="1:10">
      <c r="A764" s="4">
        <v>760</v>
      </c>
      <c r="B764" s="5" t="s">
        <v>1434</v>
      </c>
      <c r="C764" s="6" t="s">
        <v>1476</v>
      </c>
      <c r="D764" s="6" t="s">
        <v>1687</v>
      </c>
      <c r="E764" s="6" t="s">
        <v>82</v>
      </c>
      <c r="F764" s="28">
        <v>12463</v>
      </c>
      <c r="G764" s="5">
        <v>90</v>
      </c>
      <c r="H764" s="6" t="s">
        <v>1688</v>
      </c>
      <c r="I764" s="5">
        <v>500</v>
      </c>
      <c r="J764" s="5"/>
    </row>
    <row r="765" ht="20" customHeight="1" spans="1:10">
      <c r="A765" s="4">
        <v>761</v>
      </c>
      <c r="B765" s="5" t="s">
        <v>1434</v>
      </c>
      <c r="C765" s="6" t="s">
        <v>1525</v>
      </c>
      <c r="D765" s="6" t="s">
        <v>1689</v>
      </c>
      <c r="E765" s="6" t="s">
        <v>82</v>
      </c>
      <c r="F765" s="28">
        <v>12503</v>
      </c>
      <c r="G765" s="5">
        <v>90</v>
      </c>
      <c r="H765" s="6" t="s">
        <v>1690</v>
      </c>
      <c r="I765" s="5">
        <v>500</v>
      </c>
      <c r="J765" s="5"/>
    </row>
    <row r="766" ht="20" customHeight="1" spans="1:10">
      <c r="A766" s="4">
        <v>762</v>
      </c>
      <c r="B766" s="5" t="s">
        <v>1434</v>
      </c>
      <c r="C766" s="6" t="s">
        <v>1446</v>
      </c>
      <c r="D766" s="6" t="s">
        <v>1691</v>
      </c>
      <c r="E766" s="6" t="s">
        <v>15</v>
      </c>
      <c r="F766" s="28">
        <v>12519</v>
      </c>
      <c r="G766" s="5">
        <v>90</v>
      </c>
      <c r="H766" s="6" t="s">
        <v>1692</v>
      </c>
      <c r="I766" s="5">
        <v>500</v>
      </c>
      <c r="J766" s="5"/>
    </row>
    <row r="767" ht="20" customHeight="1" spans="1:10">
      <c r="A767" s="4">
        <v>763</v>
      </c>
      <c r="B767" s="5" t="s">
        <v>1434</v>
      </c>
      <c r="C767" s="6" t="s">
        <v>1467</v>
      </c>
      <c r="D767" s="6" t="s">
        <v>1693</v>
      </c>
      <c r="E767" s="6" t="s">
        <v>15</v>
      </c>
      <c r="F767" s="28">
        <v>12521</v>
      </c>
      <c r="G767" s="5">
        <v>90</v>
      </c>
      <c r="H767" s="6" t="s">
        <v>1694</v>
      </c>
      <c r="I767" s="5">
        <v>500</v>
      </c>
      <c r="J767" s="5"/>
    </row>
    <row r="768" ht="20" customHeight="1" spans="1:10">
      <c r="A768" s="4">
        <v>764</v>
      </c>
      <c r="B768" s="5" t="s">
        <v>1434</v>
      </c>
      <c r="C768" s="6" t="s">
        <v>1479</v>
      </c>
      <c r="D768" s="6" t="s">
        <v>1695</v>
      </c>
      <c r="E768" s="6" t="s">
        <v>15</v>
      </c>
      <c r="F768" s="28">
        <v>12532</v>
      </c>
      <c r="G768" s="5">
        <v>90</v>
      </c>
      <c r="H768" s="6" t="s">
        <v>1537</v>
      </c>
      <c r="I768" s="5">
        <v>500</v>
      </c>
      <c r="J768" s="5"/>
    </row>
    <row r="769" ht="20" customHeight="1" spans="1:10">
      <c r="A769" s="4">
        <v>765</v>
      </c>
      <c r="B769" s="5" t="s">
        <v>1434</v>
      </c>
      <c r="C769" s="6" t="s">
        <v>1458</v>
      </c>
      <c r="D769" s="6" t="s">
        <v>1696</v>
      </c>
      <c r="E769" s="6" t="s">
        <v>15</v>
      </c>
      <c r="F769" s="28">
        <v>12559</v>
      </c>
      <c r="G769" s="5">
        <v>90</v>
      </c>
      <c r="H769" s="6" t="s">
        <v>1697</v>
      </c>
      <c r="I769" s="5">
        <v>500</v>
      </c>
      <c r="J769" s="5"/>
    </row>
    <row r="770" ht="20" customHeight="1" spans="1:10">
      <c r="A770" s="4">
        <v>766</v>
      </c>
      <c r="B770" s="5" t="s">
        <v>1434</v>
      </c>
      <c r="C770" s="6" t="s">
        <v>1458</v>
      </c>
      <c r="D770" s="6" t="s">
        <v>1698</v>
      </c>
      <c r="E770" s="6" t="s">
        <v>82</v>
      </c>
      <c r="F770" s="28">
        <v>12559</v>
      </c>
      <c r="G770" s="5">
        <v>90</v>
      </c>
      <c r="H770" s="6" t="s">
        <v>1699</v>
      </c>
      <c r="I770" s="5">
        <v>500</v>
      </c>
      <c r="J770" s="5"/>
    </row>
    <row r="771" ht="20" customHeight="1" spans="1:10">
      <c r="A771" s="4">
        <v>767</v>
      </c>
      <c r="B771" s="5" t="s">
        <v>1434</v>
      </c>
      <c r="C771" s="6" t="s">
        <v>1467</v>
      </c>
      <c r="D771" s="6" t="s">
        <v>1700</v>
      </c>
      <c r="E771" s="6" t="s">
        <v>15</v>
      </c>
      <c r="F771" s="28">
        <v>12551</v>
      </c>
      <c r="G771" s="5">
        <v>90</v>
      </c>
      <c r="H771" s="6" t="s">
        <v>1701</v>
      </c>
      <c r="I771" s="5">
        <v>500</v>
      </c>
      <c r="J771" s="5"/>
    </row>
    <row r="772" ht="20" customHeight="1" spans="1:10">
      <c r="A772" s="4">
        <v>768</v>
      </c>
      <c r="B772" s="5" t="s">
        <v>1434</v>
      </c>
      <c r="C772" s="6" t="s">
        <v>1458</v>
      </c>
      <c r="D772" s="6" t="s">
        <v>1702</v>
      </c>
      <c r="E772" s="6" t="s">
        <v>15</v>
      </c>
      <c r="F772" s="28">
        <v>12594</v>
      </c>
      <c r="G772" s="5">
        <v>90</v>
      </c>
      <c r="H772" s="6" t="s">
        <v>1703</v>
      </c>
      <c r="I772" s="5">
        <v>500</v>
      </c>
      <c r="J772" s="5"/>
    </row>
    <row r="773" ht="20" customHeight="1" spans="1:10">
      <c r="A773" s="4">
        <v>769</v>
      </c>
      <c r="B773" s="5" t="s">
        <v>1434</v>
      </c>
      <c r="C773" s="6" t="s">
        <v>1458</v>
      </c>
      <c r="D773" s="6" t="s">
        <v>1704</v>
      </c>
      <c r="E773" s="6" t="s">
        <v>15</v>
      </c>
      <c r="F773" s="28">
        <v>12596</v>
      </c>
      <c r="G773" s="5">
        <v>90</v>
      </c>
      <c r="H773" s="6" t="s">
        <v>1705</v>
      </c>
      <c r="I773" s="5">
        <v>500</v>
      </c>
      <c r="J773" s="5"/>
    </row>
    <row r="774" ht="20" customHeight="1" spans="1:10">
      <c r="A774" s="4">
        <v>770</v>
      </c>
      <c r="B774" s="5" t="s">
        <v>1434</v>
      </c>
      <c r="C774" s="6" t="s">
        <v>1467</v>
      </c>
      <c r="D774" s="6" t="s">
        <v>1706</v>
      </c>
      <c r="E774" s="6" t="s">
        <v>82</v>
      </c>
      <c r="F774" s="28">
        <v>12586</v>
      </c>
      <c r="G774" s="5">
        <v>90</v>
      </c>
      <c r="H774" s="6" t="s">
        <v>1707</v>
      </c>
      <c r="I774" s="5">
        <v>500</v>
      </c>
      <c r="J774" s="5"/>
    </row>
    <row r="775" ht="20" customHeight="1" spans="1:10">
      <c r="A775" s="4">
        <v>771</v>
      </c>
      <c r="B775" s="5" t="s">
        <v>1434</v>
      </c>
      <c r="C775" s="6" t="s">
        <v>1467</v>
      </c>
      <c r="D775" s="6" t="s">
        <v>1708</v>
      </c>
      <c r="E775" s="6" t="s">
        <v>82</v>
      </c>
      <c r="F775" s="28">
        <v>12593</v>
      </c>
      <c r="G775" s="5">
        <v>90</v>
      </c>
      <c r="H775" s="6" t="s">
        <v>1709</v>
      </c>
      <c r="I775" s="5">
        <v>500</v>
      </c>
      <c r="J775" s="5"/>
    </row>
    <row r="776" ht="20" customHeight="1" spans="1:10">
      <c r="A776" s="4">
        <v>772</v>
      </c>
      <c r="B776" s="5" t="s">
        <v>1434</v>
      </c>
      <c r="C776" s="6" t="s">
        <v>1479</v>
      </c>
      <c r="D776" s="6" t="s">
        <v>1710</v>
      </c>
      <c r="E776" s="6" t="s">
        <v>15</v>
      </c>
      <c r="F776" s="28">
        <v>12572</v>
      </c>
      <c r="G776" s="5">
        <v>90</v>
      </c>
      <c r="H776" s="6" t="s">
        <v>1711</v>
      </c>
      <c r="I776" s="5">
        <v>500</v>
      </c>
      <c r="J776" s="5"/>
    </row>
    <row r="777" ht="20" customHeight="1" spans="1:10">
      <c r="A777" s="4">
        <v>773</v>
      </c>
      <c r="B777" s="5" t="s">
        <v>1434</v>
      </c>
      <c r="C777" s="6" t="s">
        <v>1467</v>
      </c>
      <c r="D777" s="6" t="s">
        <v>1712</v>
      </c>
      <c r="E777" s="6" t="s">
        <v>15</v>
      </c>
      <c r="F777" s="28">
        <v>12620</v>
      </c>
      <c r="G777" s="5">
        <v>90</v>
      </c>
      <c r="H777" s="6" t="s">
        <v>1713</v>
      </c>
      <c r="I777" s="5">
        <v>500</v>
      </c>
      <c r="J777" s="5"/>
    </row>
    <row r="778" ht="20" customHeight="1" spans="1:10">
      <c r="A778" s="4">
        <v>774</v>
      </c>
      <c r="B778" s="5" t="s">
        <v>1434</v>
      </c>
      <c r="C778" s="6" t="s">
        <v>1467</v>
      </c>
      <c r="D778" s="6" t="s">
        <v>1714</v>
      </c>
      <c r="E778" s="6" t="s">
        <v>82</v>
      </c>
      <c r="F778" s="28">
        <v>12629</v>
      </c>
      <c r="G778" s="5">
        <v>90</v>
      </c>
      <c r="H778" s="6" t="s">
        <v>1715</v>
      </c>
      <c r="I778" s="5">
        <v>500</v>
      </c>
      <c r="J778" s="5"/>
    </row>
    <row r="779" ht="20" customHeight="1" spans="1:10">
      <c r="A779" s="4">
        <v>775</v>
      </c>
      <c r="B779" s="5" t="s">
        <v>1434</v>
      </c>
      <c r="C779" s="6" t="s">
        <v>1476</v>
      </c>
      <c r="D779" s="6" t="s">
        <v>1716</v>
      </c>
      <c r="E779" s="6" t="s">
        <v>15</v>
      </c>
      <c r="F779" s="28">
        <v>12603</v>
      </c>
      <c r="G779" s="5">
        <v>90</v>
      </c>
      <c r="H779" s="6" t="s">
        <v>1717</v>
      </c>
      <c r="I779" s="5">
        <v>500</v>
      </c>
      <c r="J779" s="5"/>
    </row>
    <row r="780" ht="20" customHeight="1" spans="1:10">
      <c r="A780" s="4">
        <v>776</v>
      </c>
      <c r="B780" s="5" t="s">
        <v>1434</v>
      </c>
      <c r="C780" s="6" t="s">
        <v>1435</v>
      </c>
      <c r="D780" s="6" t="s">
        <v>1718</v>
      </c>
      <c r="E780" s="6" t="s">
        <v>15</v>
      </c>
      <c r="F780" s="28">
        <v>12647</v>
      </c>
      <c r="G780" s="5">
        <v>90</v>
      </c>
      <c r="H780" s="6" t="s">
        <v>1719</v>
      </c>
      <c r="I780" s="5">
        <v>500</v>
      </c>
      <c r="J780" s="5"/>
    </row>
    <row r="781" ht="20" customHeight="1" spans="1:10">
      <c r="A781" s="4">
        <v>777</v>
      </c>
      <c r="B781" s="5" t="s">
        <v>1434</v>
      </c>
      <c r="C781" s="6" t="s">
        <v>1435</v>
      </c>
      <c r="D781" s="6" t="s">
        <v>1720</v>
      </c>
      <c r="E781" s="6" t="s">
        <v>15</v>
      </c>
      <c r="F781" s="28">
        <v>12678</v>
      </c>
      <c r="G781" s="5">
        <v>90</v>
      </c>
      <c r="H781" s="6" t="s">
        <v>1721</v>
      </c>
      <c r="I781" s="5">
        <v>500</v>
      </c>
      <c r="J781" s="5"/>
    </row>
    <row r="782" ht="20" customHeight="1" spans="1:10">
      <c r="A782" s="4">
        <v>778</v>
      </c>
      <c r="B782" s="5" t="s">
        <v>1434</v>
      </c>
      <c r="C782" s="6" t="s">
        <v>1446</v>
      </c>
      <c r="D782" s="6" t="s">
        <v>1722</v>
      </c>
      <c r="E782" s="6" t="s">
        <v>15</v>
      </c>
      <c r="F782" s="28">
        <v>12641</v>
      </c>
      <c r="G782" s="5">
        <v>90</v>
      </c>
      <c r="H782" s="6" t="s">
        <v>1723</v>
      </c>
      <c r="I782" s="5">
        <v>500</v>
      </c>
      <c r="J782" s="5"/>
    </row>
    <row r="783" ht="20" customHeight="1" spans="1:10">
      <c r="A783" s="4">
        <v>779</v>
      </c>
      <c r="B783" s="5" t="s">
        <v>1434</v>
      </c>
      <c r="C783" s="6" t="s">
        <v>1446</v>
      </c>
      <c r="D783" s="6" t="s">
        <v>1724</v>
      </c>
      <c r="E783" s="6" t="s">
        <v>15</v>
      </c>
      <c r="F783" s="28">
        <v>12698</v>
      </c>
      <c r="G783" s="5">
        <v>90</v>
      </c>
      <c r="H783" s="6" t="s">
        <v>1725</v>
      </c>
      <c r="I783" s="5">
        <v>500</v>
      </c>
      <c r="J783" s="5"/>
    </row>
    <row r="784" ht="20" customHeight="1" spans="1:10">
      <c r="A784" s="4">
        <v>780</v>
      </c>
      <c r="B784" s="5" t="s">
        <v>1434</v>
      </c>
      <c r="C784" s="6" t="s">
        <v>1446</v>
      </c>
      <c r="D784" s="6" t="s">
        <v>1726</v>
      </c>
      <c r="E784" s="6" t="s">
        <v>15</v>
      </c>
      <c r="F784" s="28">
        <v>12705</v>
      </c>
      <c r="G784" s="5">
        <v>90</v>
      </c>
      <c r="H784" s="6" t="s">
        <v>1727</v>
      </c>
      <c r="I784" s="5">
        <v>500</v>
      </c>
      <c r="J784" s="5"/>
    </row>
    <row r="785" ht="20" customHeight="1" spans="1:10">
      <c r="A785" s="4">
        <v>781</v>
      </c>
      <c r="B785" s="5" t="s">
        <v>1434</v>
      </c>
      <c r="C785" s="6" t="s">
        <v>1446</v>
      </c>
      <c r="D785" s="6" t="s">
        <v>1728</v>
      </c>
      <c r="E785" s="6" t="s">
        <v>15</v>
      </c>
      <c r="F785" s="28">
        <v>12764</v>
      </c>
      <c r="G785" s="5">
        <v>90</v>
      </c>
      <c r="H785" s="6" t="s">
        <v>1729</v>
      </c>
      <c r="I785" s="5">
        <v>500</v>
      </c>
      <c r="J785" s="5"/>
    </row>
    <row r="786" ht="20" customHeight="1" spans="1:10">
      <c r="A786" s="4">
        <v>782</v>
      </c>
      <c r="B786" s="5" t="s">
        <v>1434</v>
      </c>
      <c r="C786" s="6" t="s">
        <v>1446</v>
      </c>
      <c r="D786" s="6" t="s">
        <v>1730</v>
      </c>
      <c r="E786" s="6" t="s">
        <v>15</v>
      </c>
      <c r="F786" s="28">
        <v>12781</v>
      </c>
      <c r="G786" s="5">
        <v>90</v>
      </c>
      <c r="H786" s="6" t="s">
        <v>1731</v>
      </c>
      <c r="I786" s="5">
        <v>500</v>
      </c>
      <c r="J786" s="5"/>
    </row>
    <row r="787" ht="20" customHeight="1" spans="1:10">
      <c r="A787" s="4">
        <v>783</v>
      </c>
      <c r="B787" s="5" t="s">
        <v>1434</v>
      </c>
      <c r="C787" s="6" t="s">
        <v>1525</v>
      </c>
      <c r="D787" s="6" t="s">
        <v>1732</v>
      </c>
      <c r="E787" s="6" t="s">
        <v>15</v>
      </c>
      <c r="F787" s="28">
        <v>12772</v>
      </c>
      <c r="G787" s="5">
        <v>90</v>
      </c>
      <c r="H787" s="6" t="s">
        <v>1733</v>
      </c>
      <c r="I787" s="5">
        <v>500</v>
      </c>
      <c r="J787" s="5"/>
    </row>
    <row r="788" ht="20" customHeight="1" spans="1:10">
      <c r="A788" s="4">
        <v>784</v>
      </c>
      <c r="B788" s="5" t="s">
        <v>1434</v>
      </c>
      <c r="C788" s="6" t="s">
        <v>1525</v>
      </c>
      <c r="D788" s="6" t="s">
        <v>1734</v>
      </c>
      <c r="E788" s="6" t="s">
        <v>15</v>
      </c>
      <c r="F788" s="28">
        <v>12781</v>
      </c>
      <c r="G788" s="5">
        <v>90</v>
      </c>
      <c r="H788" s="6" t="s">
        <v>1735</v>
      </c>
      <c r="I788" s="5">
        <v>500</v>
      </c>
      <c r="J788" s="5" t="s">
        <v>1736</v>
      </c>
    </row>
    <row r="789" ht="20" customHeight="1" spans="1:10">
      <c r="A789" s="4">
        <v>785</v>
      </c>
      <c r="B789" s="5" t="s">
        <v>1434</v>
      </c>
      <c r="C789" s="6" t="s">
        <v>1453</v>
      </c>
      <c r="D789" s="6" t="s">
        <v>1737</v>
      </c>
      <c r="E789" s="6" t="s">
        <v>82</v>
      </c>
      <c r="F789" s="28">
        <v>12672</v>
      </c>
      <c r="G789" s="5">
        <v>90</v>
      </c>
      <c r="H789" s="6" t="s">
        <v>1738</v>
      </c>
      <c r="I789" s="5">
        <v>500</v>
      </c>
      <c r="J789" s="5"/>
    </row>
    <row r="790" ht="20" customHeight="1" spans="1:10">
      <c r="A790" s="4">
        <v>786</v>
      </c>
      <c r="B790" s="5" t="s">
        <v>1434</v>
      </c>
      <c r="C790" s="6" t="s">
        <v>1453</v>
      </c>
      <c r="D790" s="6" t="s">
        <v>1739</v>
      </c>
      <c r="E790" s="6" t="s">
        <v>82</v>
      </c>
      <c r="F790" s="28">
        <v>12741</v>
      </c>
      <c r="G790" s="5">
        <v>90</v>
      </c>
      <c r="H790" s="6" t="s">
        <v>1740</v>
      </c>
      <c r="I790" s="5">
        <v>500</v>
      </c>
      <c r="J790" s="5"/>
    </row>
    <row r="791" ht="20" customHeight="1" spans="1:10">
      <c r="A791" s="4">
        <v>787</v>
      </c>
      <c r="B791" s="5" t="s">
        <v>1434</v>
      </c>
      <c r="C791" s="6" t="s">
        <v>1458</v>
      </c>
      <c r="D791" s="6" t="s">
        <v>1741</v>
      </c>
      <c r="E791" s="6" t="s">
        <v>15</v>
      </c>
      <c r="F791" s="28">
        <v>12641</v>
      </c>
      <c r="G791" s="5">
        <v>90</v>
      </c>
      <c r="H791" s="6" t="s">
        <v>1742</v>
      </c>
      <c r="I791" s="5">
        <v>500</v>
      </c>
      <c r="J791" s="5"/>
    </row>
    <row r="792" ht="20" customHeight="1" spans="1:10">
      <c r="A792" s="4">
        <v>788</v>
      </c>
      <c r="B792" s="5" t="s">
        <v>1434</v>
      </c>
      <c r="C792" s="6" t="s">
        <v>1458</v>
      </c>
      <c r="D792" s="6" t="s">
        <v>1743</v>
      </c>
      <c r="E792" s="6" t="s">
        <v>15</v>
      </c>
      <c r="F792" s="28">
        <v>12659</v>
      </c>
      <c r="G792" s="5">
        <v>90</v>
      </c>
      <c r="H792" s="6" t="s">
        <v>1744</v>
      </c>
      <c r="I792" s="5">
        <v>500</v>
      </c>
      <c r="J792" s="5" t="s">
        <v>1745</v>
      </c>
    </row>
    <row r="793" ht="20" customHeight="1" spans="1:10">
      <c r="A793" s="4">
        <v>789</v>
      </c>
      <c r="B793" s="5" t="s">
        <v>1434</v>
      </c>
      <c r="C793" s="6" t="s">
        <v>1458</v>
      </c>
      <c r="D793" s="6" t="s">
        <v>1746</v>
      </c>
      <c r="E793" s="6" t="s">
        <v>15</v>
      </c>
      <c r="F793" s="28">
        <v>12663</v>
      </c>
      <c r="G793" s="5">
        <v>90</v>
      </c>
      <c r="H793" s="6" t="s">
        <v>1747</v>
      </c>
      <c r="I793" s="5">
        <v>500</v>
      </c>
      <c r="J793" s="5"/>
    </row>
    <row r="794" ht="20" customHeight="1" spans="1:10">
      <c r="A794" s="4">
        <v>790</v>
      </c>
      <c r="B794" s="5" t="s">
        <v>1434</v>
      </c>
      <c r="C794" s="6" t="s">
        <v>1458</v>
      </c>
      <c r="D794" s="6" t="s">
        <v>1748</v>
      </c>
      <c r="E794" s="6" t="s">
        <v>15</v>
      </c>
      <c r="F794" s="28">
        <v>12750</v>
      </c>
      <c r="G794" s="5">
        <v>90</v>
      </c>
      <c r="H794" s="6" t="s">
        <v>1749</v>
      </c>
      <c r="I794" s="5">
        <v>500</v>
      </c>
      <c r="J794" s="5"/>
    </row>
    <row r="795" ht="20" customHeight="1" spans="1:10">
      <c r="A795" s="4">
        <v>791</v>
      </c>
      <c r="B795" s="5" t="s">
        <v>1434</v>
      </c>
      <c r="C795" s="6" t="s">
        <v>1467</v>
      </c>
      <c r="D795" s="6" t="s">
        <v>1750</v>
      </c>
      <c r="E795" s="6" t="s">
        <v>15</v>
      </c>
      <c r="F795" s="28">
        <v>12641</v>
      </c>
      <c r="G795" s="5">
        <v>90</v>
      </c>
      <c r="H795" s="6" t="s">
        <v>1751</v>
      </c>
      <c r="I795" s="5">
        <v>500</v>
      </c>
      <c r="J795" s="5"/>
    </row>
    <row r="796" ht="20" customHeight="1" spans="1:10">
      <c r="A796" s="4">
        <v>792</v>
      </c>
      <c r="B796" s="5" t="s">
        <v>1434</v>
      </c>
      <c r="C796" s="6" t="s">
        <v>1467</v>
      </c>
      <c r="D796" s="6" t="s">
        <v>1752</v>
      </c>
      <c r="E796" s="6" t="s">
        <v>15</v>
      </c>
      <c r="F796" s="28">
        <v>12646</v>
      </c>
      <c r="G796" s="5">
        <v>90</v>
      </c>
      <c r="H796" s="6" t="s">
        <v>1753</v>
      </c>
      <c r="I796" s="5">
        <v>500</v>
      </c>
      <c r="J796" s="5"/>
    </row>
    <row r="797" ht="20" customHeight="1" spans="1:10">
      <c r="A797" s="4">
        <v>793</v>
      </c>
      <c r="B797" s="5" t="s">
        <v>1434</v>
      </c>
      <c r="C797" s="6" t="s">
        <v>1467</v>
      </c>
      <c r="D797" s="6" t="s">
        <v>1754</v>
      </c>
      <c r="E797" s="6" t="s">
        <v>82</v>
      </c>
      <c r="F797" s="28">
        <v>12664</v>
      </c>
      <c r="G797" s="5">
        <v>90</v>
      </c>
      <c r="H797" s="6" t="s">
        <v>1755</v>
      </c>
      <c r="I797" s="5">
        <v>500</v>
      </c>
      <c r="J797" s="5"/>
    </row>
    <row r="798" ht="20" customHeight="1" spans="1:10">
      <c r="A798" s="4">
        <v>794</v>
      </c>
      <c r="B798" s="5" t="s">
        <v>1434</v>
      </c>
      <c r="C798" s="6" t="s">
        <v>1467</v>
      </c>
      <c r="D798" s="6" t="s">
        <v>1756</v>
      </c>
      <c r="E798" s="6" t="s">
        <v>15</v>
      </c>
      <c r="F798" s="28">
        <v>12679</v>
      </c>
      <c r="G798" s="5">
        <v>90</v>
      </c>
      <c r="H798" s="6" t="s">
        <v>1757</v>
      </c>
      <c r="I798" s="5">
        <v>500</v>
      </c>
      <c r="J798" s="5"/>
    </row>
    <row r="799" ht="20" customHeight="1" spans="1:10">
      <c r="A799" s="4">
        <v>795</v>
      </c>
      <c r="B799" s="5" t="s">
        <v>1434</v>
      </c>
      <c r="C799" s="6" t="s">
        <v>1467</v>
      </c>
      <c r="D799" s="6" t="s">
        <v>1758</v>
      </c>
      <c r="E799" s="6" t="s">
        <v>82</v>
      </c>
      <c r="F799" s="28">
        <v>12687</v>
      </c>
      <c r="G799" s="5">
        <v>90</v>
      </c>
      <c r="H799" s="6" t="s">
        <v>1759</v>
      </c>
      <c r="I799" s="5">
        <v>500</v>
      </c>
      <c r="J799" s="5"/>
    </row>
    <row r="800" ht="20" customHeight="1" spans="1:10">
      <c r="A800" s="4">
        <v>796</v>
      </c>
      <c r="B800" s="5" t="s">
        <v>1434</v>
      </c>
      <c r="C800" s="6" t="s">
        <v>1467</v>
      </c>
      <c r="D800" s="6" t="s">
        <v>1760</v>
      </c>
      <c r="E800" s="6" t="s">
        <v>15</v>
      </c>
      <c r="F800" s="28">
        <v>12707</v>
      </c>
      <c r="G800" s="5">
        <v>90</v>
      </c>
      <c r="H800" s="6" t="s">
        <v>1761</v>
      </c>
      <c r="I800" s="5">
        <v>500</v>
      </c>
      <c r="J800" s="5"/>
    </row>
    <row r="801" ht="20" customHeight="1" spans="1:10">
      <c r="A801" s="4">
        <v>797</v>
      </c>
      <c r="B801" s="5" t="s">
        <v>1434</v>
      </c>
      <c r="C801" s="6" t="s">
        <v>1467</v>
      </c>
      <c r="D801" s="6" t="s">
        <v>1762</v>
      </c>
      <c r="E801" s="6" t="s">
        <v>15</v>
      </c>
      <c r="F801" s="28">
        <v>12708</v>
      </c>
      <c r="G801" s="5">
        <v>90</v>
      </c>
      <c r="H801" s="6" t="s">
        <v>1763</v>
      </c>
      <c r="I801" s="5">
        <v>500</v>
      </c>
      <c r="J801" s="5"/>
    </row>
    <row r="802" ht="20" customHeight="1" spans="1:10">
      <c r="A802" s="4">
        <v>798</v>
      </c>
      <c r="B802" s="5" t="s">
        <v>1434</v>
      </c>
      <c r="C802" s="6" t="s">
        <v>1467</v>
      </c>
      <c r="D802" s="6" t="s">
        <v>1764</v>
      </c>
      <c r="E802" s="6" t="s">
        <v>82</v>
      </c>
      <c r="F802" s="28">
        <v>12766</v>
      </c>
      <c r="G802" s="5">
        <v>90</v>
      </c>
      <c r="H802" s="6" t="s">
        <v>1765</v>
      </c>
      <c r="I802" s="5">
        <v>500</v>
      </c>
      <c r="J802" s="5"/>
    </row>
    <row r="803" ht="20" customHeight="1" spans="1:10">
      <c r="A803" s="4">
        <v>799</v>
      </c>
      <c r="B803" s="5" t="s">
        <v>1434</v>
      </c>
      <c r="C803" s="6" t="s">
        <v>1479</v>
      </c>
      <c r="D803" s="6" t="s">
        <v>1766</v>
      </c>
      <c r="E803" s="6" t="s">
        <v>15</v>
      </c>
      <c r="F803" s="28">
        <v>12643</v>
      </c>
      <c r="G803" s="5">
        <v>90</v>
      </c>
      <c r="H803" s="6" t="s">
        <v>1767</v>
      </c>
      <c r="I803" s="5">
        <v>500</v>
      </c>
      <c r="J803" s="5"/>
    </row>
    <row r="804" ht="20" customHeight="1" spans="1:10">
      <c r="A804" s="4">
        <v>800</v>
      </c>
      <c r="B804" s="5" t="s">
        <v>1434</v>
      </c>
      <c r="C804" s="6" t="s">
        <v>1479</v>
      </c>
      <c r="D804" s="6" t="s">
        <v>1768</v>
      </c>
      <c r="E804" s="6" t="s">
        <v>82</v>
      </c>
      <c r="F804" s="28">
        <v>12656</v>
      </c>
      <c r="G804" s="5">
        <v>90</v>
      </c>
      <c r="H804" s="6" t="s">
        <v>1769</v>
      </c>
      <c r="I804" s="5">
        <v>500</v>
      </c>
      <c r="J804" s="5"/>
    </row>
    <row r="805" ht="20" customHeight="1" spans="1:10">
      <c r="A805" s="4">
        <v>801</v>
      </c>
      <c r="B805" s="24" t="s">
        <v>1434</v>
      </c>
      <c r="C805" s="6" t="s">
        <v>1476</v>
      </c>
      <c r="D805" s="6" t="s">
        <v>1770</v>
      </c>
      <c r="E805" s="6" t="s">
        <v>15</v>
      </c>
      <c r="F805" s="28">
        <v>8021</v>
      </c>
      <c r="G805" s="5">
        <v>102</v>
      </c>
      <c r="H805" s="6" t="s">
        <v>1771</v>
      </c>
      <c r="I805" s="5">
        <v>500</v>
      </c>
      <c r="J805" s="5"/>
    </row>
    <row r="806" ht="20" customHeight="1" spans="1:10">
      <c r="A806" s="4">
        <v>802</v>
      </c>
      <c r="B806" s="24" t="s">
        <v>1434</v>
      </c>
      <c r="C806" s="6" t="s">
        <v>1490</v>
      </c>
      <c r="D806" s="6" t="s">
        <v>1772</v>
      </c>
      <c r="E806" s="6" t="s">
        <v>15</v>
      </c>
      <c r="F806" s="28">
        <v>8169</v>
      </c>
      <c r="G806" s="5">
        <v>102</v>
      </c>
      <c r="H806" s="6" t="s">
        <v>1773</v>
      </c>
      <c r="I806" s="5">
        <v>500</v>
      </c>
      <c r="J806" s="5"/>
    </row>
    <row r="807" ht="20" customHeight="1" spans="1:10">
      <c r="A807" s="4">
        <v>803</v>
      </c>
      <c r="B807" s="24" t="s">
        <v>1434</v>
      </c>
      <c r="C807" s="6" t="s">
        <v>1435</v>
      </c>
      <c r="D807" s="6" t="s">
        <v>1774</v>
      </c>
      <c r="E807" s="6" t="s">
        <v>82</v>
      </c>
      <c r="F807" s="28">
        <v>8522</v>
      </c>
      <c r="G807" s="5">
        <v>101</v>
      </c>
      <c r="H807" s="6" t="s">
        <v>1775</v>
      </c>
      <c r="I807" s="5">
        <v>500</v>
      </c>
      <c r="J807" s="5"/>
    </row>
    <row r="808" ht="20" customHeight="1" spans="1:10">
      <c r="A808" s="4">
        <v>804</v>
      </c>
      <c r="B808" s="24" t="s">
        <v>1434</v>
      </c>
      <c r="C808" s="6" t="s">
        <v>1435</v>
      </c>
      <c r="D808" s="6" t="s">
        <v>1776</v>
      </c>
      <c r="E808" s="6" t="s">
        <v>15</v>
      </c>
      <c r="F808" s="28">
        <v>8645</v>
      </c>
      <c r="G808" s="5">
        <v>100</v>
      </c>
      <c r="H808" s="6" t="s">
        <v>1777</v>
      </c>
      <c r="I808" s="5">
        <v>500</v>
      </c>
      <c r="J808" s="5"/>
    </row>
    <row r="809" ht="20" customHeight="1" spans="1:10">
      <c r="A809" s="4">
        <v>805</v>
      </c>
      <c r="B809" s="24" t="s">
        <v>1434</v>
      </c>
      <c r="C809" s="6" t="s">
        <v>1476</v>
      </c>
      <c r="D809" s="6" t="s">
        <v>1778</v>
      </c>
      <c r="E809" s="6" t="s">
        <v>15</v>
      </c>
      <c r="F809" s="28">
        <v>8645</v>
      </c>
      <c r="G809" s="5">
        <v>100</v>
      </c>
      <c r="H809" s="6" t="s">
        <v>1779</v>
      </c>
      <c r="I809" s="5">
        <v>500</v>
      </c>
      <c r="J809" s="5"/>
    </row>
    <row r="810" ht="20" customHeight="1" spans="1:10">
      <c r="A810" s="4">
        <v>806</v>
      </c>
      <c r="B810" s="24" t="s">
        <v>1434</v>
      </c>
      <c r="C810" s="6" t="s">
        <v>1446</v>
      </c>
      <c r="D810" s="6" t="s">
        <v>1780</v>
      </c>
      <c r="E810" s="6" t="s">
        <v>82</v>
      </c>
      <c r="F810" s="28">
        <v>8798</v>
      </c>
      <c r="G810" s="5">
        <v>100</v>
      </c>
      <c r="H810" s="6" t="s">
        <v>1781</v>
      </c>
      <c r="I810" s="5">
        <v>500</v>
      </c>
      <c r="J810" s="5"/>
    </row>
    <row r="811" ht="20" customHeight="1" spans="1:10">
      <c r="A811" s="4">
        <v>807</v>
      </c>
      <c r="B811" s="24" t="s">
        <v>1434</v>
      </c>
      <c r="C811" s="6" t="s">
        <v>1446</v>
      </c>
      <c r="D811" s="6" t="s">
        <v>1782</v>
      </c>
      <c r="E811" s="6" t="s">
        <v>82</v>
      </c>
      <c r="F811" s="28">
        <v>8827</v>
      </c>
      <c r="G811" s="5">
        <v>100</v>
      </c>
      <c r="H811" s="6" t="s">
        <v>1783</v>
      </c>
      <c r="I811" s="5">
        <v>500</v>
      </c>
      <c r="J811" s="5" t="s">
        <v>1784</v>
      </c>
    </row>
    <row r="812" ht="20" customHeight="1" spans="1:10">
      <c r="A812" s="4">
        <v>808</v>
      </c>
      <c r="B812" s="24" t="s">
        <v>1434</v>
      </c>
      <c r="C812" s="6" t="s">
        <v>1446</v>
      </c>
      <c r="D812" s="6" t="s">
        <v>1785</v>
      </c>
      <c r="E812" s="6" t="s">
        <v>15</v>
      </c>
      <c r="F812" s="28">
        <v>8888</v>
      </c>
      <c r="G812" s="5">
        <v>100</v>
      </c>
      <c r="H812" s="6" t="s">
        <v>1786</v>
      </c>
      <c r="I812" s="5">
        <v>500</v>
      </c>
      <c r="J812" s="5"/>
    </row>
    <row r="813" ht="20" customHeight="1" spans="1:10">
      <c r="A813" s="4">
        <v>809</v>
      </c>
      <c r="B813" s="24" t="s">
        <v>1434</v>
      </c>
      <c r="C813" s="6" t="s">
        <v>1458</v>
      </c>
      <c r="D813" s="6" t="s">
        <v>1787</v>
      </c>
      <c r="E813" s="6" t="s">
        <v>15</v>
      </c>
      <c r="F813" s="28">
        <v>8980</v>
      </c>
      <c r="G813" s="5">
        <v>100</v>
      </c>
      <c r="H813" s="6" t="s">
        <v>1788</v>
      </c>
      <c r="I813" s="5">
        <v>500</v>
      </c>
      <c r="J813" s="5"/>
    </row>
    <row r="814" ht="30" customHeight="1" spans="1:10">
      <c r="A814" s="4">
        <v>810</v>
      </c>
      <c r="B814" s="5" t="s">
        <v>1789</v>
      </c>
      <c r="C814" s="5" t="s">
        <v>1790</v>
      </c>
      <c r="D814" s="5" t="s">
        <v>1791</v>
      </c>
      <c r="E814" s="5" t="s">
        <v>567</v>
      </c>
      <c r="F814" s="35">
        <v>9223</v>
      </c>
      <c r="G814" s="5">
        <v>99</v>
      </c>
      <c r="H814" s="5" t="s">
        <v>1792</v>
      </c>
      <c r="I814" s="5">
        <v>500</v>
      </c>
      <c r="J814" s="5"/>
    </row>
    <row r="815" ht="20" customHeight="1" spans="1:10">
      <c r="A815" s="4">
        <v>811</v>
      </c>
      <c r="B815" s="5" t="s">
        <v>1789</v>
      </c>
      <c r="C815" s="5" t="s">
        <v>1790</v>
      </c>
      <c r="D815" s="5" t="s">
        <v>1793</v>
      </c>
      <c r="E815" s="5" t="s">
        <v>567</v>
      </c>
      <c r="F815" s="35">
        <v>9376</v>
      </c>
      <c r="G815" s="5">
        <v>99</v>
      </c>
      <c r="H815" s="5" t="s">
        <v>1794</v>
      </c>
      <c r="I815" s="5">
        <v>500</v>
      </c>
      <c r="J815" s="5"/>
    </row>
    <row r="816" ht="20" customHeight="1" spans="1:10">
      <c r="A816" s="4">
        <v>812</v>
      </c>
      <c r="B816" s="5" t="s">
        <v>1789</v>
      </c>
      <c r="C816" s="5" t="s">
        <v>1790</v>
      </c>
      <c r="D816" s="5" t="s">
        <v>1795</v>
      </c>
      <c r="E816" s="5" t="s">
        <v>82</v>
      </c>
      <c r="F816" s="35">
        <v>10136</v>
      </c>
      <c r="G816" s="5">
        <v>97</v>
      </c>
      <c r="H816" s="5" t="s">
        <v>1796</v>
      </c>
      <c r="I816" s="5">
        <v>500</v>
      </c>
      <c r="J816" s="5"/>
    </row>
    <row r="817" ht="20" customHeight="1" spans="1:10">
      <c r="A817" s="4">
        <v>813</v>
      </c>
      <c r="B817" s="5" t="s">
        <v>1789</v>
      </c>
      <c r="C817" s="5" t="s">
        <v>1790</v>
      </c>
      <c r="D817" s="5" t="s">
        <v>1797</v>
      </c>
      <c r="E817" s="5" t="s">
        <v>82</v>
      </c>
      <c r="F817" s="35">
        <v>10472</v>
      </c>
      <c r="G817" s="5">
        <v>96</v>
      </c>
      <c r="H817" s="5" t="s">
        <v>1798</v>
      </c>
      <c r="I817" s="5">
        <v>500</v>
      </c>
      <c r="J817" s="5"/>
    </row>
    <row r="818" ht="20" customHeight="1" spans="1:10">
      <c r="A818" s="4">
        <v>814</v>
      </c>
      <c r="B818" s="5" t="s">
        <v>1789</v>
      </c>
      <c r="C818" s="5" t="s">
        <v>1790</v>
      </c>
      <c r="D818" s="5" t="s">
        <v>1799</v>
      </c>
      <c r="E818" s="5" t="s">
        <v>15</v>
      </c>
      <c r="F818" s="35">
        <v>10533</v>
      </c>
      <c r="G818" s="5">
        <v>96</v>
      </c>
      <c r="H818" s="5" t="s">
        <v>1800</v>
      </c>
      <c r="I818" s="5">
        <v>500</v>
      </c>
      <c r="J818" s="5"/>
    </row>
    <row r="819" ht="20" customHeight="1" spans="1:10">
      <c r="A819" s="4">
        <v>815</v>
      </c>
      <c r="B819" s="5" t="s">
        <v>1789</v>
      </c>
      <c r="C819" s="5" t="s">
        <v>1790</v>
      </c>
      <c r="D819" s="5" t="s">
        <v>1801</v>
      </c>
      <c r="E819" s="5" t="s">
        <v>15</v>
      </c>
      <c r="F819" s="35">
        <v>10928</v>
      </c>
      <c r="G819" s="5">
        <v>95</v>
      </c>
      <c r="H819" s="5" t="s">
        <v>1802</v>
      </c>
      <c r="I819" s="5">
        <v>500</v>
      </c>
      <c r="J819" s="5"/>
    </row>
    <row r="820" ht="20" customHeight="1" spans="1:10">
      <c r="A820" s="4">
        <v>816</v>
      </c>
      <c r="B820" s="5" t="s">
        <v>1789</v>
      </c>
      <c r="C820" s="5" t="s">
        <v>1790</v>
      </c>
      <c r="D820" s="5" t="s">
        <v>1803</v>
      </c>
      <c r="E820" s="5" t="s">
        <v>82</v>
      </c>
      <c r="F820" s="35">
        <v>11414</v>
      </c>
      <c r="G820" s="5">
        <v>93</v>
      </c>
      <c r="H820" s="5" t="s">
        <v>1804</v>
      </c>
      <c r="I820" s="5">
        <v>500</v>
      </c>
      <c r="J820" s="5"/>
    </row>
    <row r="821" ht="20" customHeight="1" spans="1:10">
      <c r="A821" s="4">
        <v>817</v>
      </c>
      <c r="B821" s="5" t="s">
        <v>1789</v>
      </c>
      <c r="C821" s="5" t="s">
        <v>1790</v>
      </c>
      <c r="D821" s="5" t="s">
        <v>1805</v>
      </c>
      <c r="E821" s="5" t="s">
        <v>82</v>
      </c>
      <c r="F821" s="35">
        <v>11505</v>
      </c>
      <c r="G821" s="5">
        <v>93</v>
      </c>
      <c r="H821" s="5" t="s">
        <v>1806</v>
      </c>
      <c r="I821" s="5">
        <v>500</v>
      </c>
      <c r="J821" s="5"/>
    </row>
    <row r="822" ht="20" customHeight="1" spans="1:10">
      <c r="A822" s="4">
        <v>818</v>
      </c>
      <c r="B822" s="5" t="s">
        <v>1789</v>
      </c>
      <c r="C822" s="5" t="s">
        <v>1790</v>
      </c>
      <c r="D822" s="5" t="s">
        <v>553</v>
      </c>
      <c r="E822" s="5" t="s">
        <v>15</v>
      </c>
      <c r="F822" s="35">
        <v>11628</v>
      </c>
      <c r="G822" s="5">
        <v>93</v>
      </c>
      <c r="H822" s="5" t="s">
        <v>1807</v>
      </c>
      <c r="I822" s="5">
        <v>500</v>
      </c>
      <c r="J822" s="5"/>
    </row>
    <row r="823" ht="20" customHeight="1" spans="1:10">
      <c r="A823" s="4">
        <v>819</v>
      </c>
      <c r="B823" s="5" t="s">
        <v>1789</v>
      </c>
      <c r="C823" s="5" t="s">
        <v>1790</v>
      </c>
      <c r="D823" s="5" t="s">
        <v>1808</v>
      </c>
      <c r="E823" s="5" t="s">
        <v>15</v>
      </c>
      <c r="F823" s="35">
        <v>11720</v>
      </c>
      <c r="G823" s="5">
        <v>92</v>
      </c>
      <c r="H823" s="5" t="s">
        <v>1809</v>
      </c>
      <c r="I823" s="5">
        <v>500</v>
      </c>
      <c r="J823" s="5"/>
    </row>
    <row r="824" ht="20" customHeight="1" spans="1:10">
      <c r="A824" s="4">
        <v>820</v>
      </c>
      <c r="B824" s="5" t="s">
        <v>1789</v>
      </c>
      <c r="C824" s="5" t="s">
        <v>1790</v>
      </c>
      <c r="D824" s="5" t="s">
        <v>1810</v>
      </c>
      <c r="E824" s="5" t="s">
        <v>15</v>
      </c>
      <c r="F824" s="35">
        <v>11963</v>
      </c>
      <c r="G824" s="5">
        <v>92</v>
      </c>
      <c r="H824" s="5" t="s">
        <v>1811</v>
      </c>
      <c r="I824" s="5">
        <v>500</v>
      </c>
      <c r="J824" s="5"/>
    </row>
    <row r="825" ht="20" customHeight="1" spans="1:10">
      <c r="A825" s="4">
        <v>821</v>
      </c>
      <c r="B825" s="5" t="s">
        <v>1789</v>
      </c>
      <c r="C825" s="5" t="s">
        <v>1790</v>
      </c>
      <c r="D825" s="5" t="s">
        <v>1812</v>
      </c>
      <c r="E825" s="5" t="s">
        <v>15</v>
      </c>
      <c r="F825" s="35">
        <v>12055</v>
      </c>
      <c r="G825" s="5">
        <v>91</v>
      </c>
      <c r="H825" s="5" t="s">
        <v>1813</v>
      </c>
      <c r="I825" s="5">
        <v>500</v>
      </c>
      <c r="J825" s="5"/>
    </row>
    <row r="826" ht="20" customHeight="1" spans="1:10">
      <c r="A826" s="4">
        <v>822</v>
      </c>
      <c r="B826" s="5" t="s">
        <v>1789</v>
      </c>
      <c r="C826" s="5" t="s">
        <v>1790</v>
      </c>
      <c r="D826" s="5" t="s">
        <v>1814</v>
      </c>
      <c r="E826" s="5" t="s">
        <v>15</v>
      </c>
      <c r="F826" s="35">
        <v>12632</v>
      </c>
      <c r="G826" s="5">
        <v>90</v>
      </c>
      <c r="H826" s="5" t="s">
        <v>1815</v>
      </c>
      <c r="I826" s="5">
        <v>500</v>
      </c>
      <c r="J826" s="5"/>
    </row>
    <row r="827" ht="20" customHeight="1" spans="1:10">
      <c r="A827" s="4">
        <v>823</v>
      </c>
      <c r="B827" s="5" t="s">
        <v>1789</v>
      </c>
      <c r="C827" s="5" t="s">
        <v>1790</v>
      </c>
      <c r="D827" s="5" t="s">
        <v>1816</v>
      </c>
      <c r="E827" s="5" t="s">
        <v>15</v>
      </c>
      <c r="F827" s="35">
        <v>12724</v>
      </c>
      <c r="G827" s="5">
        <v>90</v>
      </c>
      <c r="H827" s="5" t="s">
        <v>1817</v>
      </c>
      <c r="I827" s="5">
        <v>500</v>
      </c>
      <c r="J827" s="5"/>
    </row>
    <row r="828" ht="20" customHeight="1" spans="1:10">
      <c r="A828" s="4">
        <v>824</v>
      </c>
      <c r="B828" s="5" t="s">
        <v>1789</v>
      </c>
      <c r="C828" s="5" t="s">
        <v>1790</v>
      </c>
      <c r="D828" s="5" t="s">
        <v>1818</v>
      </c>
      <c r="E828" s="5" t="s">
        <v>15</v>
      </c>
      <c r="F828" s="35">
        <v>12724</v>
      </c>
      <c r="G828" s="5">
        <v>90</v>
      </c>
      <c r="H828" s="5" t="s">
        <v>1819</v>
      </c>
      <c r="I828" s="5">
        <v>500</v>
      </c>
      <c r="J828" s="5"/>
    </row>
    <row r="829" ht="20" customHeight="1" spans="1:10">
      <c r="A829" s="4">
        <v>825</v>
      </c>
      <c r="B829" s="5" t="s">
        <v>1789</v>
      </c>
      <c r="C829" s="5" t="s">
        <v>1820</v>
      </c>
      <c r="D829" s="5" t="s">
        <v>1821</v>
      </c>
      <c r="E829" s="5" t="s">
        <v>15</v>
      </c>
      <c r="F829" s="35">
        <v>9284</v>
      </c>
      <c r="G829" s="5">
        <v>99</v>
      </c>
      <c r="H829" s="5" t="s">
        <v>1822</v>
      </c>
      <c r="I829" s="5">
        <v>500</v>
      </c>
      <c r="J829" s="5"/>
    </row>
    <row r="830" ht="20" customHeight="1" spans="1:10">
      <c r="A830" s="4">
        <v>826</v>
      </c>
      <c r="B830" s="5" t="s">
        <v>1789</v>
      </c>
      <c r="C830" s="5" t="s">
        <v>1820</v>
      </c>
      <c r="D830" s="5" t="s">
        <v>1823</v>
      </c>
      <c r="E830" s="5" t="s">
        <v>15</v>
      </c>
      <c r="F830" s="35">
        <v>10684</v>
      </c>
      <c r="G830" s="5">
        <v>95</v>
      </c>
      <c r="H830" s="5" t="s">
        <v>1824</v>
      </c>
      <c r="I830" s="5">
        <v>500</v>
      </c>
      <c r="J830" s="5"/>
    </row>
    <row r="831" ht="20" customHeight="1" spans="1:10">
      <c r="A831" s="4">
        <v>827</v>
      </c>
      <c r="B831" s="5" t="s">
        <v>1789</v>
      </c>
      <c r="C831" s="5" t="s">
        <v>1820</v>
      </c>
      <c r="D831" s="5" t="s">
        <v>1825</v>
      </c>
      <c r="E831" s="5" t="s">
        <v>82</v>
      </c>
      <c r="F831" s="35">
        <v>10928</v>
      </c>
      <c r="G831" s="5">
        <v>94</v>
      </c>
      <c r="H831" s="5" t="s">
        <v>1826</v>
      </c>
      <c r="I831" s="5">
        <v>500</v>
      </c>
      <c r="J831" s="5"/>
    </row>
    <row r="832" ht="20" customHeight="1" spans="1:10">
      <c r="A832" s="4">
        <v>828</v>
      </c>
      <c r="B832" s="5" t="s">
        <v>1789</v>
      </c>
      <c r="C832" s="5" t="s">
        <v>1820</v>
      </c>
      <c r="D832" s="5" t="s">
        <v>1827</v>
      </c>
      <c r="E832" s="5" t="s">
        <v>15</v>
      </c>
      <c r="F832" s="35">
        <v>11171</v>
      </c>
      <c r="G832" s="5">
        <v>94</v>
      </c>
      <c r="H832" s="5" t="s">
        <v>1828</v>
      </c>
      <c r="I832" s="5">
        <v>500</v>
      </c>
      <c r="J832" s="5"/>
    </row>
    <row r="833" ht="20" customHeight="1" spans="1:10">
      <c r="A833" s="4">
        <v>829</v>
      </c>
      <c r="B833" s="5" t="s">
        <v>1789</v>
      </c>
      <c r="C833" s="5" t="s">
        <v>1820</v>
      </c>
      <c r="D833" s="5" t="s">
        <v>1829</v>
      </c>
      <c r="E833" s="5" t="s">
        <v>15</v>
      </c>
      <c r="F833" s="35">
        <v>11414</v>
      </c>
      <c r="G833" s="5">
        <v>93</v>
      </c>
      <c r="H833" s="5" t="s">
        <v>1830</v>
      </c>
      <c r="I833" s="5">
        <v>500</v>
      </c>
      <c r="J833" s="5"/>
    </row>
    <row r="834" ht="20" customHeight="1" spans="1:10">
      <c r="A834" s="4">
        <v>830</v>
      </c>
      <c r="B834" s="5" t="s">
        <v>1789</v>
      </c>
      <c r="C834" s="5" t="s">
        <v>1820</v>
      </c>
      <c r="D834" s="5" t="s">
        <v>1831</v>
      </c>
      <c r="E834" s="5" t="s">
        <v>15</v>
      </c>
      <c r="F834" s="35">
        <v>11810</v>
      </c>
      <c r="G834" s="5">
        <v>92</v>
      </c>
      <c r="H834" s="5" t="s">
        <v>1832</v>
      </c>
      <c r="I834" s="5">
        <v>500</v>
      </c>
      <c r="J834" s="5"/>
    </row>
    <row r="835" ht="20" customHeight="1" spans="1:10">
      <c r="A835" s="4">
        <v>831</v>
      </c>
      <c r="B835" s="5" t="s">
        <v>1789</v>
      </c>
      <c r="C835" s="5" t="s">
        <v>1820</v>
      </c>
      <c r="D835" s="5" t="s">
        <v>1833</v>
      </c>
      <c r="E835" s="5" t="s">
        <v>82</v>
      </c>
      <c r="F835" s="35">
        <v>12055</v>
      </c>
      <c r="G835" s="5">
        <v>91</v>
      </c>
      <c r="H835" s="5" t="s">
        <v>1834</v>
      </c>
      <c r="I835" s="5">
        <v>500</v>
      </c>
      <c r="J835" s="5"/>
    </row>
    <row r="836" ht="20" customHeight="1" spans="1:10">
      <c r="A836" s="4">
        <v>832</v>
      </c>
      <c r="B836" s="5" t="s">
        <v>1789</v>
      </c>
      <c r="C836" s="5" t="s">
        <v>1820</v>
      </c>
      <c r="D836" s="5" t="s">
        <v>1835</v>
      </c>
      <c r="E836" s="5" t="s">
        <v>15</v>
      </c>
      <c r="F836" s="35">
        <v>12206</v>
      </c>
      <c r="G836" s="5">
        <v>91</v>
      </c>
      <c r="H836" s="5" t="s">
        <v>1836</v>
      </c>
      <c r="I836" s="5">
        <v>500</v>
      </c>
      <c r="J836" s="5"/>
    </row>
    <row r="837" ht="20" customHeight="1" spans="1:10">
      <c r="A837" s="4">
        <v>833</v>
      </c>
      <c r="B837" s="5" t="s">
        <v>1789</v>
      </c>
      <c r="C837" s="5" t="s">
        <v>1820</v>
      </c>
      <c r="D837" s="5" t="s">
        <v>1837</v>
      </c>
      <c r="E837" s="5" t="s">
        <v>15</v>
      </c>
      <c r="F837" s="35">
        <v>12267</v>
      </c>
      <c r="G837" s="5">
        <v>91</v>
      </c>
      <c r="H837" s="5" t="s">
        <v>1838</v>
      </c>
      <c r="I837" s="5">
        <v>500</v>
      </c>
      <c r="J837" s="5"/>
    </row>
    <row r="838" ht="20" customHeight="1" spans="1:10">
      <c r="A838" s="4">
        <v>834</v>
      </c>
      <c r="B838" s="5" t="s">
        <v>1789</v>
      </c>
      <c r="C838" s="5" t="s">
        <v>1820</v>
      </c>
      <c r="D838" s="5" t="s">
        <v>1839</v>
      </c>
      <c r="E838" s="5" t="s">
        <v>15</v>
      </c>
      <c r="F838" s="35">
        <v>12298</v>
      </c>
      <c r="G838" s="5">
        <v>91</v>
      </c>
      <c r="H838" s="5" t="s">
        <v>1840</v>
      </c>
      <c r="I838" s="5">
        <v>500</v>
      </c>
      <c r="J838" s="5"/>
    </row>
    <row r="839" ht="20" customHeight="1" spans="1:10">
      <c r="A839" s="4">
        <v>835</v>
      </c>
      <c r="B839" s="5" t="s">
        <v>1789</v>
      </c>
      <c r="C839" s="5" t="s">
        <v>1820</v>
      </c>
      <c r="D839" s="5" t="s">
        <v>1841</v>
      </c>
      <c r="E839" s="5" t="s">
        <v>15</v>
      </c>
      <c r="F839" s="35">
        <v>12298</v>
      </c>
      <c r="G839" s="5">
        <v>91</v>
      </c>
      <c r="H839" s="5" t="s">
        <v>1842</v>
      </c>
      <c r="I839" s="5">
        <v>500</v>
      </c>
      <c r="J839" s="5"/>
    </row>
    <row r="840" ht="20" customHeight="1" spans="1:10">
      <c r="A840" s="4">
        <v>836</v>
      </c>
      <c r="B840" s="5" t="s">
        <v>1789</v>
      </c>
      <c r="C840" s="5" t="s">
        <v>1820</v>
      </c>
      <c r="D840" s="5" t="s">
        <v>1843</v>
      </c>
      <c r="E840" s="5" t="s">
        <v>82</v>
      </c>
      <c r="F840" s="35">
        <v>12479</v>
      </c>
      <c r="G840" s="5">
        <v>90</v>
      </c>
      <c r="H840" s="5" t="s">
        <v>1844</v>
      </c>
      <c r="I840" s="5">
        <v>500</v>
      </c>
      <c r="J840" s="5"/>
    </row>
    <row r="841" ht="20" customHeight="1" spans="1:10">
      <c r="A841" s="4">
        <v>837</v>
      </c>
      <c r="B841" s="5" t="s">
        <v>1789</v>
      </c>
      <c r="C841" s="5" t="s">
        <v>1820</v>
      </c>
      <c r="D841" s="5" t="s">
        <v>1845</v>
      </c>
      <c r="E841" s="5" t="s">
        <v>15</v>
      </c>
      <c r="F841" s="35">
        <v>12571</v>
      </c>
      <c r="G841" s="5">
        <v>90</v>
      </c>
      <c r="H841" s="5" t="s">
        <v>1846</v>
      </c>
      <c r="I841" s="5">
        <v>500</v>
      </c>
      <c r="J841" s="5"/>
    </row>
    <row r="842" ht="20" customHeight="1" spans="1:10">
      <c r="A842" s="4">
        <v>838</v>
      </c>
      <c r="B842" s="5" t="s">
        <v>1789</v>
      </c>
      <c r="C842" s="5" t="s">
        <v>1847</v>
      </c>
      <c r="D842" s="31" t="s">
        <v>1848</v>
      </c>
      <c r="E842" s="31" t="s">
        <v>15</v>
      </c>
      <c r="F842" s="38" t="s">
        <v>56</v>
      </c>
      <c r="G842" s="31">
        <v>97</v>
      </c>
      <c r="H842" s="37" t="s">
        <v>1849</v>
      </c>
      <c r="I842" s="5">
        <v>500</v>
      </c>
      <c r="J842" s="5"/>
    </row>
    <row r="843" ht="20" customHeight="1" spans="1:10">
      <c r="A843" s="4">
        <v>839</v>
      </c>
      <c r="B843" s="5" t="s">
        <v>1789</v>
      </c>
      <c r="C843" s="5" t="s">
        <v>1847</v>
      </c>
      <c r="D843" s="31" t="s">
        <v>1850</v>
      </c>
      <c r="E843" s="31" t="s">
        <v>15</v>
      </c>
      <c r="F843" s="39">
        <v>10380</v>
      </c>
      <c r="G843" s="31">
        <v>96</v>
      </c>
      <c r="H843" s="37" t="s">
        <v>1851</v>
      </c>
      <c r="I843" s="5">
        <v>500</v>
      </c>
      <c r="J843" s="5"/>
    </row>
    <row r="844" ht="20" customHeight="1" spans="1:10">
      <c r="A844" s="4">
        <v>840</v>
      </c>
      <c r="B844" s="5" t="s">
        <v>1789</v>
      </c>
      <c r="C844" s="5" t="s">
        <v>1847</v>
      </c>
      <c r="D844" s="36" t="s">
        <v>1852</v>
      </c>
      <c r="E844" s="36" t="s">
        <v>1853</v>
      </c>
      <c r="F844" s="38" t="s">
        <v>121</v>
      </c>
      <c r="G844" s="31">
        <v>94</v>
      </c>
      <c r="H844" s="36" t="s">
        <v>1854</v>
      </c>
      <c r="I844" s="5">
        <v>500</v>
      </c>
      <c r="J844" s="5"/>
    </row>
    <row r="845" ht="20" customHeight="1" spans="1:10">
      <c r="A845" s="4">
        <v>841</v>
      </c>
      <c r="B845" s="5" t="s">
        <v>1789</v>
      </c>
      <c r="C845" s="5" t="s">
        <v>1847</v>
      </c>
      <c r="D845" s="37" t="s">
        <v>1855</v>
      </c>
      <c r="E845" s="37" t="s">
        <v>15</v>
      </c>
      <c r="F845" s="38" t="s">
        <v>711</v>
      </c>
      <c r="G845" s="31">
        <v>92</v>
      </c>
      <c r="H845" s="31" t="s">
        <v>1856</v>
      </c>
      <c r="I845" s="5">
        <v>500</v>
      </c>
      <c r="J845" s="5"/>
    </row>
    <row r="846" ht="20" customHeight="1" spans="1:10">
      <c r="A846" s="4">
        <v>842</v>
      </c>
      <c r="B846" s="5" t="s">
        <v>1789</v>
      </c>
      <c r="C846" s="5" t="s">
        <v>1847</v>
      </c>
      <c r="D846" s="37" t="s">
        <v>1857</v>
      </c>
      <c r="E846" s="37" t="s">
        <v>15</v>
      </c>
      <c r="F846" s="38" t="s">
        <v>288</v>
      </c>
      <c r="G846" s="31">
        <v>91</v>
      </c>
      <c r="H846" s="37" t="s">
        <v>1858</v>
      </c>
      <c r="I846" s="5">
        <v>500</v>
      </c>
      <c r="J846" s="5"/>
    </row>
    <row r="847" ht="20" customHeight="1" spans="1:10">
      <c r="A847" s="4">
        <v>843</v>
      </c>
      <c r="B847" s="5" t="s">
        <v>1789</v>
      </c>
      <c r="C847" s="5" t="s">
        <v>1847</v>
      </c>
      <c r="D847" s="37" t="s">
        <v>1859</v>
      </c>
      <c r="E847" s="37" t="s">
        <v>15</v>
      </c>
      <c r="F847" s="38" t="s">
        <v>300</v>
      </c>
      <c r="G847" s="31">
        <v>91</v>
      </c>
      <c r="H847" s="37" t="s">
        <v>1860</v>
      </c>
      <c r="I847" s="5">
        <v>500</v>
      </c>
      <c r="J847" s="5"/>
    </row>
    <row r="848" ht="20" customHeight="1" spans="1:10">
      <c r="A848" s="4">
        <v>844</v>
      </c>
      <c r="B848" s="5" t="s">
        <v>1789</v>
      </c>
      <c r="C848" s="5" t="s">
        <v>1847</v>
      </c>
      <c r="D848" s="37" t="s">
        <v>1861</v>
      </c>
      <c r="E848" s="37" t="s">
        <v>15</v>
      </c>
      <c r="F848" s="38" t="s">
        <v>313</v>
      </c>
      <c r="G848" s="31">
        <v>90</v>
      </c>
      <c r="H848" s="37" t="s">
        <v>1862</v>
      </c>
      <c r="I848" s="5">
        <v>500</v>
      </c>
      <c r="J848" s="5"/>
    </row>
    <row r="849" ht="20" customHeight="1" spans="1:10">
      <c r="A849" s="4">
        <v>845</v>
      </c>
      <c r="B849" s="5" t="s">
        <v>1789</v>
      </c>
      <c r="C849" s="5" t="s">
        <v>1847</v>
      </c>
      <c r="D849" s="37" t="s">
        <v>1863</v>
      </c>
      <c r="E849" s="37" t="s">
        <v>15</v>
      </c>
      <c r="F849" s="38" t="s">
        <v>329</v>
      </c>
      <c r="G849" s="31">
        <v>90</v>
      </c>
      <c r="H849" s="37" t="s">
        <v>1864</v>
      </c>
      <c r="I849" s="5">
        <v>500</v>
      </c>
      <c r="J849" s="5"/>
    </row>
    <row r="850" ht="20" customHeight="1" spans="1:10">
      <c r="A850" s="4">
        <v>846</v>
      </c>
      <c r="B850" s="5" t="s">
        <v>1789</v>
      </c>
      <c r="C850" s="5" t="s">
        <v>1847</v>
      </c>
      <c r="D850" s="31" t="s">
        <v>1865</v>
      </c>
      <c r="E850" s="31" t="s">
        <v>82</v>
      </c>
      <c r="F850" s="38" t="s">
        <v>347</v>
      </c>
      <c r="G850" s="31">
        <v>90</v>
      </c>
      <c r="H850" s="37" t="s">
        <v>1866</v>
      </c>
      <c r="I850" s="5">
        <v>500</v>
      </c>
      <c r="J850" s="5"/>
    </row>
    <row r="851" ht="20" customHeight="1" spans="1:10">
      <c r="A851" s="4">
        <v>847</v>
      </c>
      <c r="B851" s="5" t="s">
        <v>1789</v>
      </c>
      <c r="C851" s="5" t="s">
        <v>1847</v>
      </c>
      <c r="D851" s="37" t="s">
        <v>1867</v>
      </c>
      <c r="E851" s="37" t="s">
        <v>15</v>
      </c>
      <c r="F851" s="38" t="s">
        <v>352</v>
      </c>
      <c r="G851" s="31">
        <v>90</v>
      </c>
      <c r="H851" s="37" t="s">
        <v>1868</v>
      </c>
      <c r="I851" s="5">
        <v>500</v>
      </c>
      <c r="J851" s="5"/>
    </row>
    <row r="852" ht="20" customHeight="1" spans="1:10">
      <c r="A852" s="4">
        <v>848</v>
      </c>
      <c r="B852" s="5" t="s">
        <v>1789</v>
      </c>
      <c r="C852" s="5" t="s">
        <v>1847</v>
      </c>
      <c r="D852" s="37" t="s">
        <v>1869</v>
      </c>
      <c r="E852" s="37" t="s">
        <v>15</v>
      </c>
      <c r="F852" s="38" t="s">
        <v>891</v>
      </c>
      <c r="G852" s="31">
        <v>90</v>
      </c>
      <c r="H852" s="37" t="s">
        <v>1870</v>
      </c>
      <c r="I852" s="5">
        <v>500</v>
      </c>
      <c r="J852" s="5"/>
    </row>
    <row r="853" ht="20" customHeight="1" spans="1:10">
      <c r="A853" s="4">
        <v>849</v>
      </c>
      <c r="B853" s="5" t="s">
        <v>1789</v>
      </c>
      <c r="C853" s="5" t="s">
        <v>1871</v>
      </c>
      <c r="D853" s="27" t="s">
        <v>1872</v>
      </c>
      <c r="E853" s="27" t="s">
        <v>82</v>
      </c>
      <c r="F853" s="8" t="s">
        <v>76</v>
      </c>
      <c r="G853" s="8">
        <v>96</v>
      </c>
      <c r="H853" s="5" t="s">
        <v>1873</v>
      </c>
      <c r="I853" s="5">
        <v>500</v>
      </c>
      <c r="J853" s="5"/>
    </row>
    <row r="854" ht="20" customHeight="1" spans="1:10">
      <c r="A854" s="4">
        <v>850</v>
      </c>
      <c r="B854" s="5" t="s">
        <v>1789</v>
      </c>
      <c r="C854" s="5" t="s">
        <v>1871</v>
      </c>
      <c r="D854" s="27" t="s">
        <v>1874</v>
      </c>
      <c r="E854" s="27" t="s">
        <v>15</v>
      </c>
      <c r="F854" s="8" t="s">
        <v>121</v>
      </c>
      <c r="G854" s="8">
        <v>94</v>
      </c>
      <c r="H854" s="5" t="s">
        <v>1875</v>
      </c>
      <c r="I854" s="5">
        <v>500</v>
      </c>
      <c r="J854" s="5"/>
    </row>
    <row r="855" ht="20" customHeight="1" spans="1:10">
      <c r="A855" s="4">
        <v>851</v>
      </c>
      <c r="B855" s="5" t="s">
        <v>1789</v>
      </c>
      <c r="C855" s="5" t="s">
        <v>1871</v>
      </c>
      <c r="D855" s="13" t="s">
        <v>1876</v>
      </c>
      <c r="E855" s="13" t="s">
        <v>15</v>
      </c>
      <c r="F855" s="8" t="s">
        <v>200</v>
      </c>
      <c r="G855" s="8">
        <v>92</v>
      </c>
      <c r="H855" s="5" t="s">
        <v>1877</v>
      </c>
      <c r="I855" s="5">
        <v>500</v>
      </c>
      <c r="J855" s="5"/>
    </row>
    <row r="856" ht="20" customHeight="1" spans="1:10">
      <c r="A856" s="4">
        <v>852</v>
      </c>
      <c r="B856" s="5" t="s">
        <v>1789</v>
      </c>
      <c r="C856" s="5" t="s">
        <v>1871</v>
      </c>
      <c r="D856" s="13" t="s">
        <v>1878</v>
      </c>
      <c r="E856" s="13" t="s">
        <v>15</v>
      </c>
      <c r="F856" s="8" t="s">
        <v>273</v>
      </c>
      <c r="G856" s="8">
        <v>91</v>
      </c>
      <c r="H856" s="5" t="s">
        <v>1879</v>
      </c>
      <c r="I856" s="5">
        <v>500</v>
      </c>
      <c r="J856" s="5"/>
    </row>
    <row r="857" ht="20" customHeight="1" spans="1:10">
      <c r="A857" s="4">
        <v>853</v>
      </c>
      <c r="B857" s="5" t="s">
        <v>1789</v>
      </c>
      <c r="C857" s="5" t="s">
        <v>1871</v>
      </c>
      <c r="D857" s="13" t="s">
        <v>1880</v>
      </c>
      <c r="E857" s="13" t="s">
        <v>15</v>
      </c>
      <c r="F857" s="8" t="s">
        <v>313</v>
      </c>
      <c r="G857" s="8">
        <v>90</v>
      </c>
      <c r="H857" s="5" t="s">
        <v>1881</v>
      </c>
      <c r="I857" s="5">
        <v>500</v>
      </c>
      <c r="J857" s="5"/>
    </row>
    <row r="858" ht="20" customHeight="1" spans="1:10">
      <c r="A858" s="4">
        <v>854</v>
      </c>
      <c r="B858" s="5" t="s">
        <v>1789</v>
      </c>
      <c r="C858" s="5" t="s">
        <v>1871</v>
      </c>
      <c r="D858" s="13" t="s">
        <v>1882</v>
      </c>
      <c r="E858" s="13" t="s">
        <v>15</v>
      </c>
      <c r="F858" s="8" t="s">
        <v>313</v>
      </c>
      <c r="G858" s="8">
        <v>90</v>
      </c>
      <c r="H858" s="5" t="s">
        <v>1883</v>
      </c>
      <c r="I858" s="5">
        <v>500</v>
      </c>
      <c r="J858" s="5"/>
    </row>
    <row r="859" ht="20" customHeight="1" spans="1:10">
      <c r="A859" s="4">
        <v>855</v>
      </c>
      <c r="B859" s="5" t="s">
        <v>1789</v>
      </c>
      <c r="C859" s="5" t="s">
        <v>1871</v>
      </c>
      <c r="D859" s="13" t="s">
        <v>1884</v>
      </c>
      <c r="E859" s="13" t="s">
        <v>82</v>
      </c>
      <c r="F859" s="8" t="s">
        <v>352</v>
      </c>
      <c r="G859" s="8">
        <v>90</v>
      </c>
      <c r="H859" s="5" t="s">
        <v>1885</v>
      </c>
      <c r="I859" s="5">
        <v>500</v>
      </c>
      <c r="J859" s="5" t="s">
        <v>1886</v>
      </c>
    </row>
    <row r="860" ht="20" customHeight="1" spans="1:10">
      <c r="A860" s="4">
        <v>856</v>
      </c>
      <c r="B860" s="5" t="s">
        <v>1789</v>
      </c>
      <c r="C860" s="5" t="s">
        <v>1887</v>
      </c>
      <c r="D860" s="6" t="s">
        <v>1888</v>
      </c>
      <c r="E860" s="6" t="s">
        <v>15</v>
      </c>
      <c r="F860" s="15">
        <v>9983</v>
      </c>
      <c r="G860" s="5">
        <v>97</v>
      </c>
      <c r="H860" s="27" t="s">
        <v>1889</v>
      </c>
      <c r="I860" s="5">
        <v>500</v>
      </c>
      <c r="J860" s="5"/>
    </row>
    <row r="861" ht="20" customHeight="1" spans="1:10">
      <c r="A861" s="4">
        <v>857</v>
      </c>
      <c r="B861" s="5" t="s">
        <v>1789</v>
      </c>
      <c r="C861" s="5" t="s">
        <v>1887</v>
      </c>
      <c r="D861" s="6" t="s">
        <v>1890</v>
      </c>
      <c r="E861" s="6" t="s">
        <v>15</v>
      </c>
      <c r="F861" s="10" t="s">
        <v>612</v>
      </c>
      <c r="G861" s="5">
        <v>97</v>
      </c>
      <c r="H861" s="27" t="s">
        <v>1891</v>
      </c>
      <c r="I861" s="5">
        <v>500</v>
      </c>
      <c r="J861" s="5"/>
    </row>
    <row r="862" ht="20" customHeight="1" spans="1:10">
      <c r="A862" s="4">
        <v>858</v>
      </c>
      <c r="B862" s="5" t="s">
        <v>1789</v>
      </c>
      <c r="C862" s="5" t="s">
        <v>1887</v>
      </c>
      <c r="D862" s="6" t="s">
        <v>1892</v>
      </c>
      <c r="E862" s="6" t="s">
        <v>15</v>
      </c>
      <c r="F862" s="15">
        <v>10380</v>
      </c>
      <c r="G862" s="5">
        <v>96</v>
      </c>
      <c r="H862" s="27" t="s">
        <v>1893</v>
      </c>
      <c r="I862" s="5">
        <v>500</v>
      </c>
      <c r="J862" s="5"/>
    </row>
    <row r="863" ht="20" customHeight="1" spans="1:10">
      <c r="A863" s="4">
        <v>859</v>
      </c>
      <c r="B863" s="5" t="s">
        <v>1789</v>
      </c>
      <c r="C863" s="5" t="s">
        <v>1887</v>
      </c>
      <c r="D863" s="6" t="s">
        <v>1894</v>
      </c>
      <c r="E863" s="6" t="s">
        <v>15</v>
      </c>
      <c r="F863" s="15">
        <v>10594</v>
      </c>
      <c r="G863" s="5">
        <v>95</v>
      </c>
      <c r="H863" s="27" t="s">
        <v>1895</v>
      </c>
      <c r="I863" s="5">
        <v>500</v>
      </c>
      <c r="J863" s="5" t="s">
        <v>1896</v>
      </c>
    </row>
    <row r="864" ht="20" customHeight="1" spans="1:10">
      <c r="A864" s="4">
        <v>860</v>
      </c>
      <c r="B864" s="5" t="s">
        <v>1789</v>
      </c>
      <c r="C864" s="5" t="s">
        <v>1887</v>
      </c>
      <c r="D864" s="6" t="s">
        <v>1897</v>
      </c>
      <c r="E864" s="6" t="s">
        <v>82</v>
      </c>
      <c r="F864" s="15">
        <v>10745</v>
      </c>
      <c r="G864" s="5">
        <v>95</v>
      </c>
      <c r="H864" s="27" t="s">
        <v>1898</v>
      </c>
      <c r="I864" s="5">
        <v>500</v>
      </c>
      <c r="J864" s="5"/>
    </row>
    <row r="865" ht="20" customHeight="1" spans="1:10">
      <c r="A865" s="4">
        <v>861</v>
      </c>
      <c r="B865" s="5" t="s">
        <v>1789</v>
      </c>
      <c r="C865" s="5" t="s">
        <v>1887</v>
      </c>
      <c r="D865" s="13" t="s">
        <v>1899</v>
      </c>
      <c r="E865" s="13" t="s">
        <v>82</v>
      </c>
      <c r="F865" s="8" t="s">
        <v>1900</v>
      </c>
      <c r="G865" s="5">
        <v>95</v>
      </c>
      <c r="H865" s="27" t="s">
        <v>1901</v>
      </c>
      <c r="I865" s="5">
        <v>500</v>
      </c>
      <c r="J865" s="5"/>
    </row>
    <row r="866" ht="20" customHeight="1" spans="1:10">
      <c r="A866" s="4">
        <v>862</v>
      </c>
      <c r="B866" s="5" t="s">
        <v>1789</v>
      </c>
      <c r="C866" s="5" t="s">
        <v>1887</v>
      </c>
      <c r="D866" s="13" t="s">
        <v>1902</v>
      </c>
      <c r="E866" s="13" t="s">
        <v>15</v>
      </c>
      <c r="F866" s="8" t="s">
        <v>1903</v>
      </c>
      <c r="G866" s="5">
        <v>93</v>
      </c>
      <c r="H866" s="27" t="s">
        <v>1904</v>
      </c>
      <c r="I866" s="5">
        <v>500</v>
      </c>
      <c r="J866" s="5"/>
    </row>
    <row r="867" ht="20" customHeight="1" spans="1:10">
      <c r="A867" s="4">
        <v>863</v>
      </c>
      <c r="B867" s="5" t="s">
        <v>1789</v>
      </c>
      <c r="C867" s="5" t="s">
        <v>1887</v>
      </c>
      <c r="D867" s="13" t="s">
        <v>1905</v>
      </c>
      <c r="E867" s="13" t="s">
        <v>82</v>
      </c>
      <c r="F867" s="8" t="s">
        <v>711</v>
      </c>
      <c r="G867" s="5">
        <v>92</v>
      </c>
      <c r="H867" s="27" t="s">
        <v>1906</v>
      </c>
      <c r="I867" s="5">
        <v>500</v>
      </c>
      <c r="J867" s="5"/>
    </row>
    <row r="868" ht="20" customHeight="1" spans="1:10">
      <c r="A868" s="4">
        <v>864</v>
      </c>
      <c r="B868" s="5" t="s">
        <v>1789</v>
      </c>
      <c r="C868" s="5" t="s">
        <v>1887</v>
      </c>
      <c r="D868" s="13" t="s">
        <v>1907</v>
      </c>
      <c r="E868" s="13" t="s">
        <v>15</v>
      </c>
      <c r="F868" s="8" t="s">
        <v>1908</v>
      </c>
      <c r="G868" s="5">
        <v>91</v>
      </c>
      <c r="H868" s="27" t="s">
        <v>1909</v>
      </c>
      <c r="I868" s="5">
        <v>500</v>
      </c>
      <c r="J868" s="5"/>
    </row>
    <row r="869" ht="20" customHeight="1" spans="1:10">
      <c r="A869" s="4">
        <v>865</v>
      </c>
      <c r="B869" s="5" t="s">
        <v>1789</v>
      </c>
      <c r="C869" s="5" t="s">
        <v>1887</v>
      </c>
      <c r="D869" s="13" t="s">
        <v>591</v>
      </c>
      <c r="E869" s="13" t="s">
        <v>15</v>
      </c>
      <c r="F869" s="8" t="s">
        <v>258</v>
      </c>
      <c r="G869" s="5">
        <v>91</v>
      </c>
      <c r="H869" s="27" t="s">
        <v>1910</v>
      </c>
      <c r="I869" s="5">
        <v>500</v>
      </c>
      <c r="J869" s="5"/>
    </row>
    <row r="870" ht="20" customHeight="1" spans="1:10">
      <c r="A870" s="4">
        <v>866</v>
      </c>
      <c r="B870" s="5" t="s">
        <v>1789</v>
      </c>
      <c r="C870" s="5" t="s">
        <v>1887</v>
      </c>
      <c r="D870" s="13" t="s">
        <v>1911</v>
      </c>
      <c r="E870" s="13" t="s">
        <v>15</v>
      </c>
      <c r="F870" s="8" t="s">
        <v>751</v>
      </c>
      <c r="G870" s="5">
        <v>91</v>
      </c>
      <c r="H870" s="27" t="s">
        <v>1912</v>
      </c>
      <c r="I870" s="5">
        <v>500</v>
      </c>
      <c r="J870" s="5" t="s">
        <v>1896</v>
      </c>
    </row>
    <row r="871" ht="20" customHeight="1" spans="1:10">
      <c r="A871" s="4">
        <v>867</v>
      </c>
      <c r="B871" s="5" t="s">
        <v>1789</v>
      </c>
      <c r="C871" s="5" t="s">
        <v>1887</v>
      </c>
      <c r="D871" s="13" t="s">
        <v>1913</v>
      </c>
      <c r="E871" s="13" t="s">
        <v>82</v>
      </c>
      <c r="F871" s="8" t="s">
        <v>313</v>
      </c>
      <c r="G871" s="5">
        <v>90</v>
      </c>
      <c r="H871" s="27" t="s">
        <v>1914</v>
      </c>
      <c r="I871" s="5">
        <v>500</v>
      </c>
      <c r="J871" s="5"/>
    </row>
    <row r="872" ht="20" customHeight="1" spans="1:10">
      <c r="A872" s="4">
        <v>868</v>
      </c>
      <c r="B872" s="5" t="s">
        <v>1789</v>
      </c>
      <c r="C872" s="5" t="s">
        <v>1887</v>
      </c>
      <c r="D872" s="13" t="s">
        <v>1915</v>
      </c>
      <c r="E872" s="13" t="s">
        <v>15</v>
      </c>
      <c r="F872" s="8" t="s">
        <v>313</v>
      </c>
      <c r="G872" s="5">
        <v>90</v>
      </c>
      <c r="H872" s="27" t="s">
        <v>1916</v>
      </c>
      <c r="I872" s="5">
        <v>500</v>
      </c>
      <c r="J872" s="5"/>
    </row>
    <row r="873" ht="20" customHeight="1" spans="1:10">
      <c r="A873" s="4">
        <v>869</v>
      </c>
      <c r="B873" s="5" t="s">
        <v>1789</v>
      </c>
      <c r="C873" s="5" t="s">
        <v>1887</v>
      </c>
      <c r="D873" s="13" t="s">
        <v>1917</v>
      </c>
      <c r="E873" s="13" t="s">
        <v>15</v>
      </c>
      <c r="F873" s="8" t="s">
        <v>329</v>
      </c>
      <c r="G873" s="5">
        <v>90</v>
      </c>
      <c r="H873" s="27" t="s">
        <v>1918</v>
      </c>
      <c r="I873" s="5">
        <v>500</v>
      </c>
      <c r="J873" s="5"/>
    </row>
    <row r="874" ht="20" customHeight="1" spans="1:10">
      <c r="A874" s="4">
        <v>870</v>
      </c>
      <c r="B874" s="5" t="s">
        <v>1789</v>
      </c>
      <c r="C874" s="5" t="s">
        <v>1887</v>
      </c>
      <c r="D874" s="13" t="s">
        <v>1919</v>
      </c>
      <c r="E874" s="13" t="s">
        <v>15</v>
      </c>
      <c r="F874" s="8" t="s">
        <v>334</v>
      </c>
      <c r="G874" s="5">
        <v>90</v>
      </c>
      <c r="H874" s="27" t="s">
        <v>1920</v>
      </c>
      <c r="I874" s="5">
        <v>500</v>
      </c>
      <c r="J874" s="5"/>
    </row>
    <row r="875" ht="20" customHeight="1" spans="1:10">
      <c r="A875" s="4">
        <v>871</v>
      </c>
      <c r="B875" s="5" t="s">
        <v>1789</v>
      </c>
      <c r="C875" s="5" t="s">
        <v>1921</v>
      </c>
      <c r="D875" s="5" t="s">
        <v>1922</v>
      </c>
      <c r="E875" s="5" t="s">
        <v>82</v>
      </c>
      <c r="F875" s="35">
        <v>10502</v>
      </c>
      <c r="G875" s="5">
        <v>96</v>
      </c>
      <c r="H875" s="40" t="s">
        <v>1923</v>
      </c>
      <c r="I875" s="5">
        <v>500</v>
      </c>
      <c r="J875" s="5"/>
    </row>
    <row r="876" ht="20" customHeight="1" spans="1:10">
      <c r="A876" s="4">
        <v>872</v>
      </c>
      <c r="B876" s="5" t="s">
        <v>1789</v>
      </c>
      <c r="C876" s="5" t="s">
        <v>1921</v>
      </c>
      <c r="D876" s="5" t="s">
        <v>1924</v>
      </c>
      <c r="E876" s="5" t="s">
        <v>82</v>
      </c>
      <c r="F876" s="35">
        <v>10898</v>
      </c>
      <c r="G876" s="5">
        <v>95</v>
      </c>
      <c r="H876" s="41" t="s">
        <v>1925</v>
      </c>
      <c r="I876" s="5">
        <v>500</v>
      </c>
      <c r="J876" s="5"/>
    </row>
    <row r="877" ht="20" customHeight="1" spans="1:10">
      <c r="A877" s="4">
        <v>873</v>
      </c>
      <c r="B877" s="5" t="s">
        <v>1789</v>
      </c>
      <c r="C877" s="5" t="s">
        <v>1921</v>
      </c>
      <c r="D877" s="5" t="s">
        <v>1926</v>
      </c>
      <c r="E877" s="5" t="s">
        <v>15</v>
      </c>
      <c r="F877" s="35">
        <v>10990</v>
      </c>
      <c r="G877" s="5">
        <v>94</v>
      </c>
      <c r="H877" s="41" t="s">
        <v>1927</v>
      </c>
      <c r="I877" s="5">
        <v>500</v>
      </c>
      <c r="J877" s="5"/>
    </row>
    <row r="878" ht="20" customHeight="1" spans="1:10">
      <c r="A878" s="4">
        <v>874</v>
      </c>
      <c r="B878" s="5" t="s">
        <v>1789</v>
      </c>
      <c r="C878" s="5" t="s">
        <v>1921</v>
      </c>
      <c r="D878" s="5" t="s">
        <v>1928</v>
      </c>
      <c r="E878" s="5" t="s">
        <v>15</v>
      </c>
      <c r="F878" s="35">
        <v>11232</v>
      </c>
      <c r="G878" s="5">
        <v>94</v>
      </c>
      <c r="H878" s="41" t="s">
        <v>1929</v>
      </c>
      <c r="I878" s="5">
        <v>500</v>
      </c>
      <c r="J878" s="5"/>
    </row>
    <row r="879" ht="20" customHeight="1" spans="1:10">
      <c r="A879" s="4">
        <v>875</v>
      </c>
      <c r="B879" s="5" t="s">
        <v>1789</v>
      </c>
      <c r="C879" s="5" t="s">
        <v>1921</v>
      </c>
      <c r="D879" s="5" t="s">
        <v>725</v>
      </c>
      <c r="E879" s="5" t="s">
        <v>15</v>
      </c>
      <c r="F879" s="35">
        <v>11263</v>
      </c>
      <c r="G879" s="5">
        <v>94</v>
      </c>
      <c r="H879" s="41" t="s">
        <v>1930</v>
      </c>
      <c r="I879" s="5">
        <v>500</v>
      </c>
      <c r="J879" s="5"/>
    </row>
    <row r="880" ht="20" customHeight="1" spans="1:10">
      <c r="A880" s="4">
        <v>876</v>
      </c>
      <c r="B880" s="5" t="s">
        <v>1789</v>
      </c>
      <c r="C880" s="5" t="s">
        <v>1921</v>
      </c>
      <c r="D880" s="5" t="s">
        <v>1931</v>
      </c>
      <c r="E880" s="5" t="s">
        <v>15</v>
      </c>
      <c r="F880" s="35">
        <v>11414</v>
      </c>
      <c r="G880" s="5">
        <v>93</v>
      </c>
      <c r="H880" s="41" t="s">
        <v>1932</v>
      </c>
      <c r="I880" s="5">
        <v>500</v>
      </c>
      <c r="J880" s="5"/>
    </row>
    <row r="881" ht="20" customHeight="1" spans="1:10">
      <c r="A881" s="4">
        <v>877</v>
      </c>
      <c r="B881" s="5" t="s">
        <v>1789</v>
      </c>
      <c r="C881" s="5" t="s">
        <v>1921</v>
      </c>
      <c r="D881" s="5" t="s">
        <v>1933</v>
      </c>
      <c r="E881" s="5" t="s">
        <v>15</v>
      </c>
      <c r="F881" s="35">
        <v>11720</v>
      </c>
      <c r="G881" s="5">
        <v>92</v>
      </c>
      <c r="H881" s="41" t="s">
        <v>1934</v>
      </c>
      <c r="I881" s="5">
        <v>500</v>
      </c>
      <c r="J881" s="5"/>
    </row>
    <row r="882" ht="20" customHeight="1" spans="1:10">
      <c r="A882" s="4">
        <v>878</v>
      </c>
      <c r="B882" s="5" t="s">
        <v>1789</v>
      </c>
      <c r="C882" s="5" t="s">
        <v>1921</v>
      </c>
      <c r="D882" s="5" t="s">
        <v>1935</v>
      </c>
      <c r="E882" s="5" t="s">
        <v>15</v>
      </c>
      <c r="F882" s="35">
        <v>11720</v>
      </c>
      <c r="G882" s="5">
        <v>92</v>
      </c>
      <c r="H882" s="41" t="s">
        <v>1936</v>
      </c>
      <c r="I882" s="5">
        <v>500</v>
      </c>
      <c r="J882" s="5"/>
    </row>
    <row r="883" ht="20" customHeight="1" spans="1:10">
      <c r="A883" s="4">
        <v>879</v>
      </c>
      <c r="B883" s="5" t="s">
        <v>1789</v>
      </c>
      <c r="C883" s="5" t="s">
        <v>1921</v>
      </c>
      <c r="D883" s="5" t="s">
        <v>1937</v>
      </c>
      <c r="E883" s="5" t="s">
        <v>82</v>
      </c>
      <c r="F883" s="35">
        <v>11963</v>
      </c>
      <c r="G883" s="5">
        <v>92</v>
      </c>
      <c r="H883" s="41" t="s">
        <v>1938</v>
      </c>
      <c r="I883" s="5">
        <v>500</v>
      </c>
      <c r="J883" s="5"/>
    </row>
    <row r="884" ht="20" customHeight="1" spans="1:10">
      <c r="A884" s="4">
        <v>880</v>
      </c>
      <c r="B884" s="5" t="s">
        <v>1789</v>
      </c>
      <c r="C884" s="5" t="s">
        <v>1921</v>
      </c>
      <c r="D884" s="5" t="s">
        <v>1939</v>
      </c>
      <c r="E884" s="5" t="s">
        <v>15</v>
      </c>
      <c r="F884" s="35">
        <v>11994</v>
      </c>
      <c r="G884" s="5">
        <v>92</v>
      </c>
      <c r="H884" s="41" t="s">
        <v>1940</v>
      </c>
      <c r="I884" s="5">
        <v>500</v>
      </c>
      <c r="J884" s="5"/>
    </row>
    <row r="885" ht="20" customHeight="1" spans="1:10">
      <c r="A885" s="4">
        <v>881</v>
      </c>
      <c r="B885" s="5" t="s">
        <v>1789</v>
      </c>
      <c r="C885" s="5" t="s">
        <v>1921</v>
      </c>
      <c r="D885" s="5" t="s">
        <v>1941</v>
      </c>
      <c r="E885" s="5" t="s">
        <v>82</v>
      </c>
      <c r="F885" s="35">
        <v>11994</v>
      </c>
      <c r="G885" s="5">
        <v>92</v>
      </c>
      <c r="H885" s="5" t="s">
        <v>1942</v>
      </c>
      <c r="I885" s="5">
        <v>500</v>
      </c>
      <c r="J885" s="5"/>
    </row>
    <row r="886" ht="20" customHeight="1" spans="1:10">
      <c r="A886" s="4">
        <v>882</v>
      </c>
      <c r="B886" s="5" t="s">
        <v>1789</v>
      </c>
      <c r="C886" s="5" t="s">
        <v>1921</v>
      </c>
      <c r="D886" s="5" t="s">
        <v>1943</v>
      </c>
      <c r="E886" s="5" t="s">
        <v>15</v>
      </c>
      <c r="F886" s="35">
        <v>12024</v>
      </c>
      <c r="G886" s="5">
        <v>92</v>
      </c>
      <c r="H886" s="5" t="s">
        <v>1925</v>
      </c>
      <c r="I886" s="5">
        <v>500</v>
      </c>
      <c r="J886" s="5"/>
    </row>
    <row r="887" ht="20" customHeight="1" spans="1:10">
      <c r="A887" s="4">
        <v>883</v>
      </c>
      <c r="B887" s="5" t="s">
        <v>1789</v>
      </c>
      <c r="C887" s="5" t="s">
        <v>1921</v>
      </c>
      <c r="D887" s="5" t="s">
        <v>1944</v>
      </c>
      <c r="E887" s="5" t="s">
        <v>15</v>
      </c>
      <c r="F887" s="35">
        <v>12055</v>
      </c>
      <c r="G887" s="5">
        <v>91</v>
      </c>
      <c r="H887" s="5" t="s">
        <v>1945</v>
      </c>
      <c r="I887" s="5">
        <v>500</v>
      </c>
      <c r="J887" s="5"/>
    </row>
    <row r="888" ht="20" customHeight="1" spans="1:10">
      <c r="A888" s="4">
        <v>884</v>
      </c>
      <c r="B888" s="5" t="s">
        <v>1789</v>
      </c>
      <c r="C888" s="5" t="s">
        <v>1921</v>
      </c>
      <c r="D888" s="5" t="s">
        <v>1946</v>
      </c>
      <c r="E888" s="5" t="s">
        <v>15</v>
      </c>
      <c r="F888" s="35">
        <v>12236</v>
      </c>
      <c r="G888" s="5">
        <v>91</v>
      </c>
      <c r="H888" s="5" t="s">
        <v>1947</v>
      </c>
      <c r="I888" s="5">
        <v>500</v>
      </c>
      <c r="J888" s="5"/>
    </row>
    <row r="889" ht="20" customHeight="1" spans="1:10">
      <c r="A889" s="4">
        <v>885</v>
      </c>
      <c r="B889" s="5" t="s">
        <v>1789</v>
      </c>
      <c r="C889" s="5" t="s">
        <v>1921</v>
      </c>
      <c r="D889" s="5" t="s">
        <v>1948</v>
      </c>
      <c r="E889" s="5" t="s">
        <v>15</v>
      </c>
      <c r="F889" s="35">
        <v>12267</v>
      </c>
      <c r="G889" s="5">
        <v>91</v>
      </c>
      <c r="H889" s="5" t="s">
        <v>1949</v>
      </c>
      <c r="I889" s="5">
        <v>500</v>
      </c>
      <c r="J889" s="5"/>
    </row>
    <row r="890" ht="20" customHeight="1" spans="1:10">
      <c r="A890" s="4">
        <v>886</v>
      </c>
      <c r="B890" s="5" t="s">
        <v>1789</v>
      </c>
      <c r="C890" s="5" t="s">
        <v>1921</v>
      </c>
      <c r="D890" s="5" t="s">
        <v>1950</v>
      </c>
      <c r="E890" s="5" t="s">
        <v>82</v>
      </c>
      <c r="F890" s="35">
        <v>12389</v>
      </c>
      <c r="G890" s="5">
        <v>91</v>
      </c>
      <c r="H890" s="5" t="s">
        <v>1951</v>
      </c>
      <c r="I890" s="5">
        <v>500</v>
      </c>
      <c r="J890" s="5"/>
    </row>
    <row r="891" ht="20" customHeight="1" spans="1:10">
      <c r="A891" s="4">
        <v>887</v>
      </c>
      <c r="B891" s="5" t="s">
        <v>1789</v>
      </c>
      <c r="C891" s="5" t="s">
        <v>1921</v>
      </c>
      <c r="D891" s="5" t="s">
        <v>1952</v>
      </c>
      <c r="E891" s="5" t="s">
        <v>82</v>
      </c>
      <c r="F891" s="35">
        <v>12632</v>
      </c>
      <c r="G891" s="5">
        <v>90</v>
      </c>
      <c r="H891" s="5" t="s">
        <v>1953</v>
      </c>
      <c r="I891" s="5">
        <v>500</v>
      </c>
      <c r="J891" s="5"/>
    </row>
    <row r="892" ht="20" customHeight="1" spans="1:10">
      <c r="A892" s="4">
        <v>888</v>
      </c>
      <c r="B892" s="5" t="s">
        <v>1789</v>
      </c>
      <c r="C892" s="5" t="s">
        <v>1921</v>
      </c>
      <c r="D892" s="5" t="s">
        <v>1954</v>
      </c>
      <c r="E892" s="5" t="s">
        <v>82</v>
      </c>
      <c r="F892" s="35">
        <v>12693</v>
      </c>
      <c r="G892" s="5">
        <v>90</v>
      </c>
      <c r="H892" s="5" t="s">
        <v>1955</v>
      </c>
      <c r="I892" s="5">
        <v>500</v>
      </c>
      <c r="J892" s="5"/>
    </row>
    <row r="893" ht="20" customHeight="1" spans="1:10">
      <c r="A893" s="4">
        <v>889</v>
      </c>
      <c r="B893" s="5" t="s">
        <v>1789</v>
      </c>
      <c r="C893" s="5" t="s">
        <v>1956</v>
      </c>
      <c r="D893" s="5" t="s">
        <v>1957</v>
      </c>
      <c r="E893" s="5" t="s">
        <v>567</v>
      </c>
      <c r="F893" s="8" t="s">
        <v>42</v>
      </c>
      <c r="G893" s="5">
        <v>97</v>
      </c>
      <c r="H893" s="5" t="s">
        <v>1956</v>
      </c>
      <c r="I893" s="5">
        <v>500</v>
      </c>
      <c r="J893" s="5"/>
    </row>
    <row r="894" ht="20" customHeight="1" spans="1:10">
      <c r="A894" s="4">
        <v>890</v>
      </c>
      <c r="B894" s="5" t="s">
        <v>1789</v>
      </c>
      <c r="C894" s="5" t="s">
        <v>1956</v>
      </c>
      <c r="D894" s="6" t="s">
        <v>1958</v>
      </c>
      <c r="E894" s="6" t="s">
        <v>15</v>
      </c>
      <c r="F894" s="15">
        <v>9953</v>
      </c>
      <c r="G894" s="5">
        <v>97</v>
      </c>
      <c r="H894" s="5" t="s">
        <v>1956</v>
      </c>
      <c r="I894" s="5">
        <v>500</v>
      </c>
      <c r="J894" s="5"/>
    </row>
    <row r="895" ht="20" customHeight="1" spans="1:10">
      <c r="A895" s="4">
        <v>891</v>
      </c>
      <c r="B895" s="5" t="s">
        <v>1789</v>
      </c>
      <c r="C895" s="5" t="s">
        <v>1956</v>
      </c>
      <c r="D895" s="13" t="s">
        <v>1959</v>
      </c>
      <c r="E895" s="13" t="s">
        <v>15</v>
      </c>
      <c r="F895" s="8" t="s">
        <v>101</v>
      </c>
      <c r="G895" s="5">
        <v>95</v>
      </c>
      <c r="H895" s="5" t="s">
        <v>1956</v>
      </c>
      <c r="I895" s="5">
        <v>500</v>
      </c>
      <c r="J895" s="5"/>
    </row>
    <row r="896" ht="20" customHeight="1" spans="1:10">
      <c r="A896" s="4">
        <v>892</v>
      </c>
      <c r="B896" s="5" t="s">
        <v>1789</v>
      </c>
      <c r="C896" s="5" t="s">
        <v>1956</v>
      </c>
      <c r="D896" s="13" t="s">
        <v>1960</v>
      </c>
      <c r="E896" s="13" t="s">
        <v>15</v>
      </c>
      <c r="F896" s="8" t="s">
        <v>109</v>
      </c>
      <c r="G896" s="5">
        <v>95</v>
      </c>
      <c r="H896" s="5" t="s">
        <v>1956</v>
      </c>
      <c r="I896" s="5">
        <v>500</v>
      </c>
      <c r="J896" s="5"/>
    </row>
    <row r="897" ht="20" customHeight="1" spans="1:10">
      <c r="A897" s="4">
        <v>893</v>
      </c>
      <c r="B897" s="5" t="s">
        <v>1789</v>
      </c>
      <c r="C897" s="5" t="s">
        <v>1956</v>
      </c>
      <c r="D897" s="13" t="s">
        <v>1961</v>
      </c>
      <c r="E897" s="13" t="s">
        <v>15</v>
      </c>
      <c r="F897" s="8" t="s">
        <v>124</v>
      </c>
      <c r="G897" s="5">
        <v>94</v>
      </c>
      <c r="H897" s="5" t="s">
        <v>1956</v>
      </c>
      <c r="I897" s="5">
        <v>500</v>
      </c>
      <c r="J897" s="5"/>
    </row>
    <row r="898" ht="20" customHeight="1" spans="1:10">
      <c r="A898" s="4">
        <v>894</v>
      </c>
      <c r="B898" s="5" t="s">
        <v>1789</v>
      </c>
      <c r="C898" s="5" t="s">
        <v>1956</v>
      </c>
      <c r="D898" s="13" t="s">
        <v>1962</v>
      </c>
      <c r="E898" s="13" t="s">
        <v>15</v>
      </c>
      <c r="F898" s="8" t="s">
        <v>127</v>
      </c>
      <c r="G898" s="5">
        <v>94</v>
      </c>
      <c r="H898" s="5" t="s">
        <v>1956</v>
      </c>
      <c r="I898" s="5">
        <v>500</v>
      </c>
      <c r="J898" s="5"/>
    </row>
    <row r="899" ht="20" customHeight="1" spans="1:10">
      <c r="A899" s="4">
        <v>895</v>
      </c>
      <c r="B899" s="5" t="s">
        <v>1789</v>
      </c>
      <c r="C899" s="5" t="s">
        <v>1956</v>
      </c>
      <c r="D899" s="13" t="s">
        <v>1963</v>
      </c>
      <c r="E899" s="13" t="s">
        <v>15</v>
      </c>
      <c r="F899" s="8" t="s">
        <v>127</v>
      </c>
      <c r="G899" s="5">
        <v>94</v>
      </c>
      <c r="H899" s="5" t="s">
        <v>1956</v>
      </c>
      <c r="I899" s="5">
        <v>500</v>
      </c>
      <c r="J899" s="5"/>
    </row>
    <row r="900" ht="20" customHeight="1" spans="1:10">
      <c r="A900" s="4">
        <v>896</v>
      </c>
      <c r="B900" s="5" t="s">
        <v>1789</v>
      </c>
      <c r="C900" s="5" t="s">
        <v>1956</v>
      </c>
      <c r="D900" s="13" t="s">
        <v>1964</v>
      </c>
      <c r="E900" s="13" t="s">
        <v>15</v>
      </c>
      <c r="F900" s="8" t="s">
        <v>130</v>
      </c>
      <c r="G900" s="5">
        <v>94</v>
      </c>
      <c r="H900" s="5" t="s">
        <v>1956</v>
      </c>
      <c r="I900" s="5">
        <v>500</v>
      </c>
      <c r="J900" s="5" t="s">
        <v>1965</v>
      </c>
    </row>
    <row r="901" ht="20" customHeight="1" spans="1:10">
      <c r="A901" s="4">
        <v>897</v>
      </c>
      <c r="B901" s="5" t="s">
        <v>1789</v>
      </c>
      <c r="C901" s="5" t="s">
        <v>1956</v>
      </c>
      <c r="D901" s="13" t="s">
        <v>1966</v>
      </c>
      <c r="E901" s="13" t="s">
        <v>15</v>
      </c>
      <c r="F901" s="8" t="s">
        <v>159</v>
      </c>
      <c r="G901" s="5">
        <v>93</v>
      </c>
      <c r="H901" s="5" t="s">
        <v>1956</v>
      </c>
      <c r="I901" s="5">
        <v>500</v>
      </c>
      <c r="J901" s="5"/>
    </row>
    <row r="902" ht="20" customHeight="1" spans="1:10">
      <c r="A902" s="4">
        <v>898</v>
      </c>
      <c r="B902" s="5" t="s">
        <v>1789</v>
      </c>
      <c r="C902" s="5" t="s">
        <v>1956</v>
      </c>
      <c r="D902" s="13" t="s">
        <v>1967</v>
      </c>
      <c r="E902" s="13" t="s">
        <v>15</v>
      </c>
      <c r="F902" s="8" t="s">
        <v>170</v>
      </c>
      <c r="G902" s="5">
        <v>93</v>
      </c>
      <c r="H902" s="5" t="s">
        <v>1956</v>
      </c>
      <c r="I902" s="5">
        <v>500</v>
      </c>
      <c r="J902" s="5" t="s">
        <v>1968</v>
      </c>
    </row>
    <row r="903" ht="20" customHeight="1" spans="1:10">
      <c r="A903" s="4">
        <v>899</v>
      </c>
      <c r="B903" s="5" t="s">
        <v>1789</v>
      </c>
      <c r="C903" s="5" t="s">
        <v>1956</v>
      </c>
      <c r="D903" s="13" t="s">
        <v>1969</v>
      </c>
      <c r="E903" s="13" t="s">
        <v>82</v>
      </c>
      <c r="F903" s="8" t="s">
        <v>186</v>
      </c>
      <c r="G903" s="5">
        <v>93</v>
      </c>
      <c r="H903" s="5" t="s">
        <v>1956</v>
      </c>
      <c r="I903" s="5">
        <v>500</v>
      </c>
      <c r="J903" s="5"/>
    </row>
    <row r="904" ht="20" customHeight="1" spans="1:10">
      <c r="A904" s="4">
        <v>900</v>
      </c>
      <c r="B904" s="5" t="s">
        <v>1789</v>
      </c>
      <c r="C904" s="5" t="s">
        <v>1956</v>
      </c>
      <c r="D904" s="13" t="s">
        <v>1970</v>
      </c>
      <c r="E904" s="13" t="s">
        <v>15</v>
      </c>
      <c r="F904" s="8" t="s">
        <v>220</v>
      </c>
      <c r="G904" s="5">
        <v>92</v>
      </c>
      <c r="H904" s="5" t="s">
        <v>1956</v>
      </c>
      <c r="I904" s="5">
        <v>500</v>
      </c>
      <c r="J904" s="5"/>
    </row>
    <row r="905" ht="20" customHeight="1" spans="1:10">
      <c r="A905" s="4">
        <v>901</v>
      </c>
      <c r="B905" s="5" t="s">
        <v>1789</v>
      </c>
      <c r="C905" s="5" t="s">
        <v>1956</v>
      </c>
      <c r="D905" s="13" t="s">
        <v>1971</v>
      </c>
      <c r="E905" s="13" t="s">
        <v>15</v>
      </c>
      <c r="F905" s="8" t="s">
        <v>220</v>
      </c>
      <c r="G905" s="5">
        <v>92</v>
      </c>
      <c r="H905" s="5" t="s">
        <v>1956</v>
      </c>
      <c r="I905" s="5">
        <v>500</v>
      </c>
      <c r="J905" s="5"/>
    </row>
    <row r="906" ht="20" customHeight="1" spans="1:10">
      <c r="A906" s="4">
        <v>902</v>
      </c>
      <c r="B906" s="5" t="s">
        <v>1789</v>
      </c>
      <c r="C906" s="5" t="s">
        <v>1956</v>
      </c>
      <c r="D906" s="13" t="s">
        <v>1972</v>
      </c>
      <c r="E906" s="13" t="s">
        <v>82</v>
      </c>
      <c r="F906" s="8" t="s">
        <v>1973</v>
      </c>
      <c r="G906" s="5">
        <v>92</v>
      </c>
      <c r="H906" s="5" t="s">
        <v>1956</v>
      </c>
      <c r="I906" s="5">
        <v>500</v>
      </c>
      <c r="J906" s="5"/>
    </row>
    <row r="907" ht="20" customHeight="1" spans="1:10">
      <c r="A907" s="4">
        <v>903</v>
      </c>
      <c r="B907" s="5" t="s">
        <v>1789</v>
      </c>
      <c r="C907" s="5" t="s">
        <v>1956</v>
      </c>
      <c r="D907" s="13" t="s">
        <v>1974</v>
      </c>
      <c r="E907" s="13" t="s">
        <v>15</v>
      </c>
      <c r="F907" s="8" t="s">
        <v>711</v>
      </c>
      <c r="G907" s="5">
        <v>92</v>
      </c>
      <c r="H907" s="5" t="s">
        <v>1956</v>
      </c>
      <c r="I907" s="5">
        <v>500</v>
      </c>
      <c r="J907" s="5" t="s">
        <v>1975</v>
      </c>
    </row>
    <row r="908" ht="20" customHeight="1" spans="1:10">
      <c r="A908" s="4">
        <v>904</v>
      </c>
      <c r="B908" s="5" t="s">
        <v>1789</v>
      </c>
      <c r="C908" s="5" t="s">
        <v>1956</v>
      </c>
      <c r="D908" s="13" t="s">
        <v>1976</v>
      </c>
      <c r="E908" s="13" t="s">
        <v>15</v>
      </c>
      <c r="F908" s="8" t="s">
        <v>276</v>
      </c>
      <c r="G908" s="5">
        <v>91</v>
      </c>
      <c r="H908" s="5" t="s">
        <v>1956</v>
      </c>
      <c r="I908" s="5">
        <v>500</v>
      </c>
      <c r="J908" s="5"/>
    </row>
    <row r="909" ht="20" customHeight="1" spans="1:10">
      <c r="A909" s="4">
        <v>905</v>
      </c>
      <c r="B909" s="5" t="s">
        <v>1789</v>
      </c>
      <c r="C909" s="5" t="s">
        <v>1956</v>
      </c>
      <c r="D909" s="13" t="s">
        <v>1977</v>
      </c>
      <c r="E909" s="13" t="s">
        <v>15</v>
      </c>
      <c r="F909" s="8" t="s">
        <v>276</v>
      </c>
      <c r="G909" s="5">
        <v>91</v>
      </c>
      <c r="H909" s="5" t="s">
        <v>1956</v>
      </c>
      <c r="I909" s="5">
        <v>500</v>
      </c>
      <c r="J909" s="5"/>
    </row>
    <row r="910" ht="20" customHeight="1" spans="1:10">
      <c r="A910" s="4">
        <v>906</v>
      </c>
      <c r="B910" s="5" t="s">
        <v>1789</v>
      </c>
      <c r="C910" s="5" t="s">
        <v>1956</v>
      </c>
      <c r="D910" s="13" t="s">
        <v>1978</v>
      </c>
      <c r="E910" s="13" t="s">
        <v>15</v>
      </c>
      <c r="F910" s="8" t="s">
        <v>291</v>
      </c>
      <c r="G910" s="5">
        <v>91</v>
      </c>
      <c r="H910" s="5" t="s">
        <v>1956</v>
      </c>
      <c r="I910" s="5">
        <v>500</v>
      </c>
      <c r="J910" s="5"/>
    </row>
    <row r="911" ht="20" customHeight="1" spans="1:10">
      <c r="A911" s="4">
        <v>907</v>
      </c>
      <c r="B911" s="5" t="s">
        <v>1789</v>
      </c>
      <c r="C911" s="5" t="s">
        <v>1956</v>
      </c>
      <c r="D911" s="13" t="s">
        <v>1979</v>
      </c>
      <c r="E911" s="13" t="s">
        <v>15</v>
      </c>
      <c r="F911" s="8" t="s">
        <v>797</v>
      </c>
      <c r="G911" s="5">
        <v>91</v>
      </c>
      <c r="H911" s="5" t="s">
        <v>1956</v>
      </c>
      <c r="I911" s="5">
        <v>500</v>
      </c>
      <c r="J911" s="5"/>
    </row>
    <row r="912" ht="20" customHeight="1" spans="1:10">
      <c r="A912" s="4">
        <v>908</v>
      </c>
      <c r="B912" s="5" t="s">
        <v>1789</v>
      </c>
      <c r="C912" s="5" t="s">
        <v>1956</v>
      </c>
      <c r="D912" s="13" t="s">
        <v>1980</v>
      </c>
      <c r="E912" s="13" t="s">
        <v>82</v>
      </c>
      <c r="F912" s="8" t="s">
        <v>300</v>
      </c>
      <c r="G912" s="5">
        <v>91</v>
      </c>
      <c r="H912" s="5" t="s">
        <v>1956</v>
      </c>
      <c r="I912" s="5">
        <v>500</v>
      </c>
      <c r="J912" s="5"/>
    </row>
    <row r="913" ht="20" customHeight="1" spans="1:10">
      <c r="A913" s="4">
        <v>909</v>
      </c>
      <c r="B913" s="5" t="s">
        <v>1789</v>
      </c>
      <c r="C913" s="5" t="s">
        <v>1956</v>
      </c>
      <c r="D913" s="13" t="s">
        <v>1981</v>
      </c>
      <c r="E913" s="13" t="s">
        <v>15</v>
      </c>
      <c r="F913" s="8" t="s">
        <v>313</v>
      </c>
      <c r="G913" s="5">
        <v>90</v>
      </c>
      <c r="H913" s="5" t="s">
        <v>1956</v>
      </c>
      <c r="I913" s="5">
        <v>500</v>
      </c>
      <c r="J913" s="5"/>
    </row>
    <row r="914" ht="20" customHeight="1" spans="1:10">
      <c r="A914" s="4">
        <v>910</v>
      </c>
      <c r="B914" s="5" t="s">
        <v>1789</v>
      </c>
      <c r="C914" s="5" t="s">
        <v>1956</v>
      </c>
      <c r="D914" s="13" t="s">
        <v>1982</v>
      </c>
      <c r="E914" s="13" t="s">
        <v>82</v>
      </c>
      <c r="F914" s="8" t="s">
        <v>320</v>
      </c>
      <c r="G914" s="5">
        <v>90</v>
      </c>
      <c r="H914" s="5" t="s">
        <v>1956</v>
      </c>
      <c r="I914" s="5">
        <v>500</v>
      </c>
      <c r="J914" s="5"/>
    </row>
    <row r="915" ht="20" customHeight="1" spans="1:10">
      <c r="A915" s="4">
        <v>911</v>
      </c>
      <c r="B915" s="5" t="s">
        <v>1789</v>
      </c>
      <c r="C915" s="5" t="s">
        <v>1956</v>
      </c>
      <c r="D915" s="13" t="s">
        <v>1983</v>
      </c>
      <c r="E915" s="13" t="s">
        <v>15</v>
      </c>
      <c r="F915" s="8" t="s">
        <v>826</v>
      </c>
      <c r="G915" s="5">
        <v>90</v>
      </c>
      <c r="H915" s="5" t="s">
        <v>1956</v>
      </c>
      <c r="I915" s="5">
        <v>500</v>
      </c>
      <c r="J915" s="5"/>
    </row>
    <row r="916" ht="20" customHeight="1" spans="1:10">
      <c r="A916" s="4">
        <v>912</v>
      </c>
      <c r="B916" s="5" t="s">
        <v>1789</v>
      </c>
      <c r="C916" s="31" t="s">
        <v>1984</v>
      </c>
      <c r="D916" s="42" t="s">
        <v>1985</v>
      </c>
      <c r="E916" s="42" t="s">
        <v>15</v>
      </c>
      <c r="F916" s="15">
        <v>10075</v>
      </c>
      <c r="G916" s="44">
        <v>97</v>
      </c>
      <c r="H916" s="42" t="s">
        <v>1986</v>
      </c>
      <c r="I916" s="5">
        <v>500</v>
      </c>
      <c r="J916" s="31"/>
    </row>
    <row r="917" ht="20" customHeight="1" spans="1:10">
      <c r="A917" s="4">
        <v>913</v>
      </c>
      <c r="B917" s="5" t="s">
        <v>1789</v>
      </c>
      <c r="C917" s="31" t="s">
        <v>1984</v>
      </c>
      <c r="D917" s="42" t="s">
        <v>1987</v>
      </c>
      <c r="E917" s="42" t="s">
        <v>15</v>
      </c>
      <c r="F917" s="15">
        <v>10472</v>
      </c>
      <c r="G917" s="44">
        <v>96</v>
      </c>
      <c r="H917" s="42" t="s">
        <v>1988</v>
      </c>
      <c r="I917" s="5">
        <v>500</v>
      </c>
      <c r="J917" s="31"/>
    </row>
    <row r="918" ht="20" customHeight="1" spans="1:10">
      <c r="A918" s="4">
        <v>914</v>
      </c>
      <c r="B918" s="5" t="s">
        <v>1789</v>
      </c>
      <c r="C918" s="31" t="s">
        <v>1984</v>
      </c>
      <c r="D918" s="42" t="s">
        <v>1989</v>
      </c>
      <c r="E918" s="42" t="s">
        <v>15</v>
      </c>
      <c r="F918" s="15">
        <v>10837</v>
      </c>
      <c r="G918" s="44">
        <v>95</v>
      </c>
      <c r="H918" s="42" t="s">
        <v>1990</v>
      </c>
      <c r="I918" s="5">
        <v>500</v>
      </c>
      <c r="J918" s="31"/>
    </row>
    <row r="919" ht="20" customHeight="1" spans="1:10">
      <c r="A919" s="4">
        <v>915</v>
      </c>
      <c r="B919" s="5" t="s">
        <v>1789</v>
      </c>
      <c r="C919" s="31" t="s">
        <v>1984</v>
      </c>
      <c r="D919" s="42" t="s">
        <v>1991</v>
      </c>
      <c r="E919" s="42" t="s">
        <v>15</v>
      </c>
      <c r="F919" s="8" t="s">
        <v>619</v>
      </c>
      <c r="G919" s="44">
        <v>94</v>
      </c>
      <c r="H919" s="42" t="s">
        <v>1992</v>
      </c>
      <c r="I919" s="5">
        <v>500</v>
      </c>
      <c r="J919" s="31"/>
    </row>
    <row r="920" ht="20" customHeight="1" spans="1:10">
      <c r="A920" s="4">
        <v>916</v>
      </c>
      <c r="B920" s="5" t="s">
        <v>1789</v>
      </c>
      <c r="C920" s="31" t="s">
        <v>1984</v>
      </c>
      <c r="D920" s="34" t="s">
        <v>1993</v>
      </c>
      <c r="E920" s="34" t="s">
        <v>15</v>
      </c>
      <c r="F920" s="8" t="s">
        <v>1994</v>
      </c>
      <c r="G920" s="44">
        <v>97</v>
      </c>
      <c r="H920" s="42" t="s">
        <v>1995</v>
      </c>
      <c r="I920" s="5">
        <v>500</v>
      </c>
      <c r="J920" s="31" t="s">
        <v>1896</v>
      </c>
    </row>
    <row r="921" ht="20" customHeight="1" spans="1:10">
      <c r="A921" s="4">
        <v>917</v>
      </c>
      <c r="B921" s="5" t="s">
        <v>1789</v>
      </c>
      <c r="C921" s="31" t="s">
        <v>1984</v>
      </c>
      <c r="D921" s="42" t="s">
        <v>1996</v>
      </c>
      <c r="E921" s="42" t="s">
        <v>15</v>
      </c>
      <c r="F921" s="8" t="s">
        <v>146</v>
      </c>
      <c r="G921" s="44">
        <v>94</v>
      </c>
      <c r="H921" s="42" t="s">
        <v>1997</v>
      </c>
      <c r="I921" s="5">
        <v>500</v>
      </c>
      <c r="J921" s="31"/>
    </row>
    <row r="922" ht="20" customHeight="1" spans="1:10">
      <c r="A922" s="4">
        <v>918</v>
      </c>
      <c r="B922" s="5" t="s">
        <v>1789</v>
      </c>
      <c r="C922" s="31" t="s">
        <v>1984</v>
      </c>
      <c r="D922" s="42" t="s">
        <v>1998</v>
      </c>
      <c r="E922" s="42" t="s">
        <v>82</v>
      </c>
      <c r="F922" s="10" t="s">
        <v>167</v>
      </c>
      <c r="G922" s="44">
        <v>93</v>
      </c>
      <c r="H922" s="42" t="s">
        <v>1999</v>
      </c>
      <c r="I922" s="5">
        <v>500</v>
      </c>
      <c r="J922" s="31"/>
    </row>
    <row r="923" ht="20" customHeight="1" spans="1:10">
      <c r="A923" s="4">
        <v>919</v>
      </c>
      <c r="B923" s="5" t="s">
        <v>1789</v>
      </c>
      <c r="C923" s="31" t="s">
        <v>1984</v>
      </c>
      <c r="D923" s="31" t="s">
        <v>2000</v>
      </c>
      <c r="E923" s="31" t="s">
        <v>15</v>
      </c>
      <c r="F923" s="10" t="s">
        <v>170</v>
      </c>
      <c r="G923" s="44">
        <v>92</v>
      </c>
      <c r="H923" s="42" t="s">
        <v>2001</v>
      </c>
      <c r="I923" s="5">
        <v>500</v>
      </c>
      <c r="J923" s="31" t="s">
        <v>1896</v>
      </c>
    </row>
    <row r="924" ht="20" customHeight="1" spans="1:10">
      <c r="A924" s="4">
        <v>920</v>
      </c>
      <c r="B924" s="5" t="s">
        <v>1789</v>
      </c>
      <c r="C924" s="31" t="s">
        <v>1984</v>
      </c>
      <c r="D924" s="42" t="s">
        <v>2002</v>
      </c>
      <c r="E924" s="42" t="s">
        <v>15</v>
      </c>
      <c r="F924" s="10" t="s">
        <v>186</v>
      </c>
      <c r="G924" s="44">
        <v>93</v>
      </c>
      <c r="H924" s="42" t="s">
        <v>2003</v>
      </c>
      <c r="I924" s="5">
        <v>500</v>
      </c>
      <c r="J924" s="31"/>
    </row>
    <row r="925" ht="20" customHeight="1" spans="1:10">
      <c r="A925" s="4">
        <v>921</v>
      </c>
      <c r="B925" s="5" t="s">
        <v>1789</v>
      </c>
      <c r="C925" s="31" t="s">
        <v>1984</v>
      </c>
      <c r="D925" s="42" t="s">
        <v>2004</v>
      </c>
      <c r="E925" s="42" t="s">
        <v>15</v>
      </c>
      <c r="F925" s="10" t="s">
        <v>236</v>
      </c>
      <c r="G925" s="44">
        <v>92</v>
      </c>
      <c r="H925" s="42" t="s">
        <v>2005</v>
      </c>
      <c r="I925" s="5">
        <v>500</v>
      </c>
      <c r="J925" s="31"/>
    </row>
    <row r="926" ht="20" customHeight="1" spans="1:10">
      <c r="A926" s="4">
        <v>922</v>
      </c>
      <c r="B926" s="5" t="s">
        <v>1789</v>
      </c>
      <c r="C926" s="31" t="s">
        <v>1984</v>
      </c>
      <c r="D926" s="42" t="s">
        <v>2006</v>
      </c>
      <c r="E926" s="42" t="s">
        <v>15</v>
      </c>
      <c r="F926" s="10" t="s">
        <v>241</v>
      </c>
      <c r="G926" s="44">
        <v>92</v>
      </c>
      <c r="H926" s="42" t="s">
        <v>2007</v>
      </c>
      <c r="I926" s="5">
        <v>500</v>
      </c>
      <c r="J926" s="31"/>
    </row>
    <row r="927" ht="20" customHeight="1" spans="1:10">
      <c r="A927" s="4">
        <v>923</v>
      </c>
      <c r="B927" s="5" t="s">
        <v>1789</v>
      </c>
      <c r="C927" s="31" t="s">
        <v>1984</v>
      </c>
      <c r="D927" s="42" t="s">
        <v>2008</v>
      </c>
      <c r="E927" s="42" t="s">
        <v>15</v>
      </c>
      <c r="F927" s="10" t="s">
        <v>241</v>
      </c>
      <c r="G927" s="44">
        <v>92</v>
      </c>
      <c r="H927" s="42" t="s">
        <v>2009</v>
      </c>
      <c r="I927" s="5">
        <v>500</v>
      </c>
      <c r="J927" s="31"/>
    </row>
    <row r="928" ht="20" customHeight="1" spans="1:10">
      <c r="A928" s="4">
        <v>924</v>
      </c>
      <c r="B928" s="5" t="s">
        <v>1789</v>
      </c>
      <c r="C928" s="31" t="s">
        <v>1984</v>
      </c>
      <c r="D928" s="42" t="s">
        <v>2010</v>
      </c>
      <c r="E928" s="42" t="s">
        <v>82</v>
      </c>
      <c r="F928" s="10" t="s">
        <v>258</v>
      </c>
      <c r="G928" s="44">
        <v>91</v>
      </c>
      <c r="H928" s="42" t="s">
        <v>2011</v>
      </c>
      <c r="I928" s="5">
        <v>500</v>
      </c>
      <c r="J928" s="31"/>
    </row>
    <row r="929" ht="20" customHeight="1" spans="1:10">
      <c r="A929" s="4">
        <v>925</v>
      </c>
      <c r="B929" s="5" t="s">
        <v>1789</v>
      </c>
      <c r="C929" s="31" t="s">
        <v>1984</v>
      </c>
      <c r="D929" s="42" t="s">
        <v>2012</v>
      </c>
      <c r="E929" s="42" t="s">
        <v>15</v>
      </c>
      <c r="F929" s="10" t="s">
        <v>270</v>
      </c>
      <c r="G929" s="44">
        <v>91</v>
      </c>
      <c r="H929" s="42" t="s">
        <v>2013</v>
      </c>
      <c r="I929" s="5">
        <v>500</v>
      </c>
      <c r="J929" s="31"/>
    </row>
    <row r="930" ht="20" customHeight="1" spans="1:10">
      <c r="A930" s="4">
        <v>926</v>
      </c>
      <c r="B930" s="5" t="s">
        <v>1789</v>
      </c>
      <c r="C930" s="31" t="s">
        <v>1984</v>
      </c>
      <c r="D930" s="42" t="s">
        <v>2014</v>
      </c>
      <c r="E930" s="42" t="s">
        <v>15</v>
      </c>
      <c r="F930" s="10" t="s">
        <v>270</v>
      </c>
      <c r="G930" s="44">
        <v>91</v>
      </c>
      <c r="H930" s="42" t="s">
        <v>2015</v>
      </c>
      <c r="I930" s="5">
        <v>500</v>
      </c>
      <c r="J930" s="31"/>
    </row>
    <row r="931" ht="20" customHeight="1" spans="1:10">
      <c r="A931" s="4">
        <v>927</v>
      </c>
      <c r="B931" s="5" t="s">
        <v>1789</v>
      </c>
      <c r="C931" s="31" t="s">
        <v>1984</v>
      </c>
      <c r="D931" s="42" t="s">
        <v>2016</v>
      </c>
      <c r="E931" s="42" t="s">
        <v>15</v>
      </c>
      <c r="F931" s="10" t="s">
        <v>288</v>
      </c>
      <c r="G931" s="44">
        <v>91</v>
      </c>
      <c r="H931" s="42" t="s">
        <v>2017</v>
      </c>
      <c r="I931" s="5">
        <v>500</v>
      </c>
      <c r="J931" s="31"/>
    </row>
    <row r="932" ht="20" customHeight="1" spans="1:10">
      <c r="A932" s="4">
        <v>928</v>
      </c>
      <c r="B932" s="5" t="s">
        <v>1789</v>
      </c>
      <c r="C932" s="31" t="s">
        <v>1984</v>
      </c>
      <c r="D932" s="31" t="s">
        <v>2018</v>
      </c>
      <c r="E932" s="34" t="s">
        <v>82</v>
      </c>
      <c r="F932" s="10" t="s">
        <v>797</v>
      </c>
      <c r="G932" s="44">
        <v>90</v>
      </c>
      <c r="H932" s="42" t="s">
        <v>2019</v>
      </c>
      <c r="I932" s="5">
        <v>500</v>
      </c>
      <c r="J932" s="31" t="s">
        <v>1896</v>
      </c>
    </row>
    <row r="933" ht="20" customHeight="1" spans="1:10">
      <c r="A933" s="4">
        <v>929</v>
      </c>
      <c r="B933" s="5" t="s">
        <v>1789</v>
      </c>
      <c r="C933" s="31" t="s">
        <v>1984</v>
      </c>
      <c r="D933" s="42" t="s">
        <v>2020</v>
      </c>
      <c r="E933" s="42" t="s">
        <v>15</v>
      </c>
      <c r="F933" s="10" t="s">
        <v>320</v>
      </c>
      <c r="G933" s="44">
        <v>90</v>
      </c>
      <c r="H933" s="42" t="s">
        <v>2021</v>
      </c>
      <c r="I933" s="5">
        <v>500</v>
      </c>
      <c r="J933" s="31"/>
    </row>
    <row r="934" ht="20" customHeight="1" spans="1:10">
      <c r="A934" s="4">
        <v>930</v>
      </c>
      <c r="B934" s="5" t="s">
        <v>1789</v>
      </c>
      <c r="C934" s="31" t="s">
        <v>1984</v>
      </c>
      <c r="D934" s="42" t="s">
        <v>2022</v>
      </c>
      <c r="E934" s="42" t="s">
        <v>15</v>
      </c>
      <c r="F934" s="10" t="s">
        <v>826</v>
      </c>
      <c r="G934" s="44">
        <v>90</v>
      </c>
      <c r="H934" s="42" t="s">
        <v>2011</v>
      </c>
      <c r="I934" s="5">
        <v>500</v>
      </c>
      <c r="J934" s="31"/>
    </row>
    <row r="935" ht="20" customHeight="1" spans="1:10">
      <c r="A935" s="4">
        <v>931</v>
      </c>
      <c r="B935" s="5" t="s">
        <v>1789</v>
      </c>
      <c r="C935" s="31" t="s">
        <v>1984</v>
      </c>
      <c r="D935" s="42" t="s">
        <v>2023</v>
      </c>
      <c r="E935" s="42" t="s">
        <v>82</v>
      </c>
      <c r="F935" s="10" t="s">
        <v>329</v>
      </c>
      <c r="G935" s="44">
        <v>90</v>
      </c>
      <c r="H935" s="42" t="s">
        <v>2024</v>
      </c>
      <c r="I935" s="5">
        <v>500</v>
      </c>
      <c r="J935" s="31"/>
    </row>
    <row r="936" ht="20" customHeight="1" spans="1:10">
      <c r="A936" s="4">
        <v>932</v>
      </c>
      <c r="B936" s="5" t="s">
        <v>1789</v>
      </c>
      <c r="C936" s="31" t="s">
        <v>1984</v>
      </c>
      <c r="D936" s="42" t="s">
        <v>569</v>
      </c>
      <c r="E936" s="42" t="s">
        <v>15</v>
      </c>
      <c r="F936" s="10" t="s">
        <v>366</v>
      </c>
      <c r="G936" s="44">
        <v>90</v>
      </c>
      <c r="H936" s="42" t="s">
        <v>2025</v>
      </c>
      <c r="I936" s="5">
        <v>500</v>
      </c>
      <c r="J936" s="31"/>
    </row>
    <row r="937" ht="20" customHeight="1" spans="1:10">
      <c r="A937" s="4">
        <v>933</v>
      </c>
      <c r="B937" s="5" t="s">
        <v>1789</v>
      </c>
      <c r="C937" s="5" t="s">
        <v>2026</v>
      </c>
      <c r="D937" s="5" t="s">
        <v>2027</v>
      </c>
      <c r="E937" s="5" t="s">
        <v>567</v>
      </c>
      <c r="F937" s="35">
        <v>9894</v>
      </c>
      <c r="G937" s="5" t="e">
        <f ca="1">DATEDIF(TEXT(MID(#REF!,7,8),"0-00-00"),NOW(),"Y")</f>
        <v>#REF!</v>
      </c>
      <c r="H937" s="5" t="s">
        <v>2028</v>
      </c>
      <c r="I937" s="5">
        <v>500</v>
      </c>
      <c r="J937" s="5"/>
    </row>
    <row r="938" ht="20" customHeight="1" spans="1:10">
      <c r="A938" s="4">
        <v>934</v>
      </c>
      <c r="B938" s="5" t="s">
        <v>1789</v>
      </c>
      <c r="C938" s="5" t="s">
        <v>2026</v>
      </c>
      <c r="D938" s="5" t="s">
        <v>2029</v>
      </c>
      <c r="E938" s="5" t="s">
        <v>15</v>
      </c>
      <c r="F938" s="35">
        <v>10014</v>
      </c>
      <c r="G938" s="5" t="e">
        <f ca="1">DATEDIF(TEXT(MID(#REF!,7,8),"0-00-00"),NOW(),"Y")</f>
        <v>#REF!</v>
      </c>
      <c r="H938" s="5" t="s">
        <v>2030</v>
      </c>
      <c r="I938" s="5">
        <v>500</v>
      </c>
      <c r="J938" s="5"/>
    </row>
    <row r="939" ht="20" customHeight="1" spans="1:10">
      <c r="A939" s="4">
        <v>935</v>
      </c>
      <c r="B939" s="5" t="s">
        <v>1789</v>
      </c>
      <c r="C939" s="5" t="s">
        <v>2026</v>
      </c>
      <c r="D939" s="5" t="s">
        <v>516</v>
      </c>
      <c r="E939" s="5" t="s">
        <v>15</v>
      </c>
      <c r="F939" s="35">
        <v>10380</v>
      </c>
      <c r="G939" s="5" t="e">
        <f ca="1">DATEDIF(TEXT(MID(#REF!,7,8),"0-00-00"),NOW(),"Y")</f>
        <v>#REF!</v>
      </c>
      <c r="H939" s="5" t="s">
        <v>2031</v>
      </c>
      <c r="I939" s="5">
        <v>500</v>
      </c>
      <c r="J939" s="5"/>
    </row>
    <row r="940" ht="20" customHeight="1" spans="1:10">
      <c r="A940" s="4">
        <v>936</v>
      </c>
      <c r="B940" s="5" t="s">
        <v>1789</v>
      </c>
      <c r="C940" s="5" t="s">
        <v>2026</v>
      </c>
      <c r="D940" s="5" t="s">
        <v>2032</v>
      </c>
      <c r="E940" s="5" t="s">
        <v>15</v>
      </c>
      <c r="F940" s="35">
        <v>10563</v>
      </c>
      <c r="G940" s="5" t="e">
        <f ca="1">DATEDIF(TEXT(MID(#REF!,7,8),"0-00-00"),NOW(),"Y")</f>
        <v>#REF!</v>
      </c>
      <c r="H940" s="5" t="s">
        <v>2033</v>
      </c>
      <c r="I940" s="5">
        <v>500</v>
      </c>
      <c r="J940" s="5"/>
    </row>
    <row r="941" ht="20" customHeight="1" spans="1:10">
      <c r="A941" s="4">
        <v>937</v>
      </c>
      <c r="B941" s="5" t="s">
        <v>1789</v>
      </c>
      <c r="C941" s="5" t="s">
        <v>2026</v>
      </c>
      <c r="D941" s="5" t="s">
        <v>2034</v>
      </c>
      <c r="E941" s="5" t="s">
        <v>15</v>
      </c>
      <c r="F941" s="35">
        <v>10867</v>
      </c>
      <c r="G941" s="5" t="e">
        <f ca="1">DATEDIF(TEXT(MID(#REF!,7,8),"0-00-00"),NOW(),"Y")</f>
        <v>#REF!</v>
      </c>
      <c r="H941" s="5" t="s">
        <v>2035</v>
      </c>
      <c r="I941" s="5">
        <v>500</v>
      </c>
      <c r="J941" s="5"/>
    </row>
    <row r="942" ht="20" customHeight="1" spans="1:10">
      <c r="A942" s="4">
        <v>938</v>
      </c>
      <c r="B942" s="5" t="s">
        <v>1789</v>
      </c>
      <c r="C942" s="5" t="s">
        <v>2026</v>
      </c>
      <c r="D942" s="5" t="s">
        <v>2036</v>
      </c>
      <c r="E942" s="5" t="s">
        <v>15</v>
      </c>
      <c r="F942" s="35">
        <v>11536</v>
      </c>
      <c r="G942" s="5" t="e">
        <f ca="1">DATEDIF(TEXT(MID(#REF!,7,8),"0-00-00"),NOW(),"Y")</f>
        <v>#REF!</v>
      </c>
      <c r="H942" s="5" t="s">
        <v>2037</v>
      </c>
      <c r="I942" s="5">
        <v>500</v>
      </c>
      <c r="J942" s="5"/>
    </row>
    <row r="943" ht="20" customHeight="1" spans="1:10">
      <c r="A943" s="4">
        <v>939</v>
      </c>
      <c r="B943" s="5" t="s">
        <v>1789</v>
      </c>
      <c r="C943" s="5" t="s">
        <v>2026</v>
      </c>
      <c r="D943" s="5" t="s">
        <v>2038</v>
      </c>
      <c r="E943" s="5" t="s">
        <v>15</v>
      </c>
      <c r="F943" s="35">
        <v>11567</v>
      </c>
      <c r="G943" s="5" t="e">
        <f ca="1">DATEDIF(TEXT(MID(#REF!,7,8),"0-00-00"),NOW(),"Y")</f>
        <v>#REF!</v>
      </c>
      <c r="H943" s="5" t="s">
        <v>2039</v>
      </c>
      <c r="I943" s="5">
        <v>500</v>
      </c>
      <c r="J943" s="5"/>
    </row>
    <row r="944" ht="20" customHeight="1" spans="1:10">
      <c r="A944" s="4">
        <v>940</v>
      </c>
      <c r="B944" s="5" t="s">
        <v>1789</v>
      </c>
      <c r="C944" s="5" t="s">
        <v>2026</v>
      </c>
      <c r="D944" s="5" t="s">
        <v>2040</v>
      </c>
      <c r="E944" s="5" t="s">
        <v>15</v>
      </c>
      <c r="F944" s="35">
        <v>12024</v>
      </c>
      <c r="G944" s="5" t="e">
        <f ca="1">DATEDIF(TEXT(MID(#REF!,7,8),"0-00-00"),NOW(),"Y")</f>
        <v>#REF!</v>
      </c>
      <c r="H944" s="5" t="s">
        <v>2041</v>
      </c>
      <c r="I944" s="5">
        <v>500</v>
      </c>
      <c r="J944" s="5"/>
    </row>
    <row r="945" ht="20" customHeight="1" spans="1:10">
      <c r="A945" s="4">
        <v>941</v>
      </c>
      <c r="B945" s="5" t="s">
        <v>1789</v>
      </c>
      <c r="C945" s="5" t="s">
        <v>2026</v>
      </c>
      <c r="D945" s="5" t="s">
        <v>2042</v>
      </c>
      <c r="E945" s="5" t="s">
        <v>15</v>
      </c>
      <c r="F945" s="35">
        <v>12086</v>
      </c>
      <c r="G945" s="5" t="e">
        <f ca="1">DATEDIF(TEXT(MID(#REF!,7,8),"0-00-00"),NOW(),"Y")</f>
        <v>#REF!</v>
      </c>
      <c r="H945" s="5" t="s">
        <v>2043</v>
      </c>
      <c r="I945" s="5">
        <v>500</v>
      </c>
      <c r="J945" s="5"/>
    </row>
    <row r="946" ht="20" customHeight="1" spans="1:10">
      <c r="A946" s="4">
        <v>942</v>
      </c>
      <c r="B946" s="5" t="s">
        <v>1789</v>
      </c>
      <c r="C946" s="5" t="s">
        <v>2026</v>
      </c>
      <c r="D946" s="5" t="s">
        <v>2044</v>
      </c>
      <c r="E946" s="5" t="s">
        <v>82</v>
      </c>
      <c r="F946" s="35">
        <v>12114</v>
      </c>
      <c r="G946" s="5" t="e">
        <f ca="1">DATEDIF(TEXT(MID(#REF!,7,8),"0-00-00"),NOW(),"Y")</f>
        <v>#REF!</v>
      </c>
      <c r="H946" s="5" t="s">
        <v>2045</v>
      </c>
      <c r="I946" s="5">
        <v>500</v>
      </c>
      <c r="J946" s="5" t="s">
        <v>2046</v>
      </c>
    </row>
    <row r="947" ht="20" customHeight="1" spans="1:10">
      <c r="A947" s="4">
        <v>943</v>
      </c>
      <c r="B947" s="5" t="s">
        <v>1789</v>
      </c>
      <c r="C947" s="5" t="s">
        <v>2026</v>
      </c>
      <c r="D947" s="5" t="s">
        <v>2047</v>
      </c>
      <c r="E947" s="5" t="s">
        <v>15</v>
      </c>
      <c r="F947" s="35">
        <v>12267</v>
      </c>
      <c r="G947" s="5" t="e">
        <f ca="1">DATEDIF(TEXT(MID(#REF!,7,8),"0-00-00"),NOW(),"Y")</f>
        <v>#REF!</v>
      </c>
      <c r="H947" s="5" t="s">
        <v>2048</v>
      </c>
      <c r="I947" s="5">
        <v>500</v>
      </c>
      <c r="J947" s="5"/>
    </row>
    <row r="948" ht="20" customHeight="1" spans="1:10">
      <c r="A948" s="4">
        <v>944</v>
      </c>
      <c r="B948" s="5" t="s">
        <v>1789</v>
      </c>
      <c r="C948" s="5" t="s">
        <v>2026</v>
      </c>
      <c r="D948" s="5" t="s">
        <v>2049</v>
      </c>
      <c r="E948" s="5" t="s">
        <v>15</v>
      </c>
      <c r="F948" s="35">
        <v>12267</v>
      </c>
      <c r="G948" s="5" t="e">
        <f ca="1">DATEDIF(TEXT(MID(#REF!,7,8),"0-00-00"),NOW(),"Y")</f>
        <v>#REF!</v>
      </c>
      <c r="H948" s="5" t="s">
        <v>2050</v>
      </c>
      <c r="I948" s="5">
        <v>500</v>
      </c>
      <c r="J948" s="5"/>
    </row>
    <row r="949" ht="20" customHeight="1" spans="1:10">
      <c r="A949" s="4">
        <v>945</v>
      </c>
      <c r="B949" s="5" t="s">
        <v>1789</v>
      </c>
      <c r="C949" s="5" t="s">
        <v>2026</v>
      </c>
      <c r="D949" s="5" t="s">
        <v>2051</v>
      </c>
      <c r="E949" s="5" t="s">
        <v>82</v>
      </c>
      <c r="F949" s="35">
        <v>12298</v>
      </c>
      <c r="G949" s="5" t="e">
        <f ca="1">DATEDIF(TEXT(MID(#REF!,7,8),"0-00-00"),NOW(),"Y")</f>
        <v>#REF!</v>
      </c>
      <c r="H949" s="5" t="s">
        <v>2052</v>
      </c>
      <c r="I949" s="5">
        <v>500</v>
      </c>
      <c r="J949" s="5"/>
    </row>
    <row r="950" ht="20" customHeight="1" spans="1:10">
      <c r="A950" s="4">
        <v>946</v>
      </c>
      <c r="B950" s="5" t="s">
        <v>1789</v>
      </c>
      <c r="C950" s="5" t="s">
        <v>2026</v>
      </c>
      <c r="D950" s="5" t="s">
        <v>2053</v>
      </c>
      <c r="E950" s="5" t="s">
        <v>15</v>
      </c>
      <c r="F950" s="35">
        <v>12359</v>
      </c>
      <c r="G950" s="5" t="e">
        <f ca="1">DATEDIF(TEXT(MID(#REF!,7,8),"0-00-00"),NOW(),"Y")</f>
        <v>#REF!</v>
      </c>
      <c r="H950" s="5" t="s">
        <v>2054</v>
      </c>
      <c r="I950" s="5">
        <v>500</v>
      </c>
      <c r="J950" s="5"/>
    </row>
    <row r="951" ht="20" customHeight="1" spans="1:10">
      <c r="A951" s="4">
        <v>947</v>
      </c>
      <c r="B951" s="5" t="s">
        <v>1789</v>
      </c>
      <c r="C951" s="5" t="s">
        <v>2026</v>
      </c>
      <c r="D951" s="5" t="s">
        <v>2055</v>
      </c>
      <c r="E951" s="5" t="s">
        <v>15</v>
      </c>
      <c r="F951" s="35">
        <v>12451</v>
      </c>
      <c r="G951" s="5" t="e">
        <f ca="1">DATEDIF(TEXT(MID(#REF!,7,8),"0-00-00"),NOW(),"Y")</f>
        <v>#REF!</v>
      </c>
      <c r="H951" s="5" t="s">
        <v>2056</v>
      </c>
      <c r="I951" s="5">
        <v>500</v>
      </c>
      <c r="J951" s="5"/>
    </row>
    <row r="952" ht="20" customHeight="1" spans="1:10">
      <c r="A952" s="4">
        <v>948</v>
      </c>
      <c r="B952" s="5" t="s">
        <v>1789</v>
      </c>
      <c r="C952" s="5" t="s">
        <v>2026</v>
      </c>
      <c r="D952" s="5" t="s">
        <v>2057</v>
      </c>
      <c r="E952" s="5" t="s">
        <v>15</v>
      </c>
      <c r="F952" s="35">
        <v>12540</v>
      </c>
      <c r="G952" s="5" t="e">
        <f ca="1">DATEDIF(TEXT(MID(#REF!,7,8),"0-00-00"),NOW(),"Y")</f>
        <v>#REF!</v>
      </c>
      <c r="H952" s="5" t="s">
        <v>2058</v>
      </c>
      <c r="I952" s="5">
        <v>500</v>
      </c>
      <c r="J952" s="5"/>
    </row>
    <row r="953" ht="20" customHeight="1" spans="1:10">
      <c r="A953" s="4">
        <v>949</v>
      </c>
      <c r="B953" s="5" t="s">
        <v>1789</v>
      </c>
      <c r="C953" s="5" t="s">
        <v>2026</v>
      </c>
      <c r="D953" s="5" t="s">
        <v>2059</v>
      </c>
      <c r="E953" s="5" t="s">
        <v>15</v>
      </c>
      <c r="F953" s="35">
        <v>12571</v>
      </c>
      <c r="G953" s="5" t="e">
        <f ca="1">DATEDIF(TEXT(MID(#REF!,7,8),"0-00-00"),NOW(),"Y")</f>
        <v>#REF!</v>
      </c>
      <c r="H953" s="5" t="s">
        <v>2060</v>
      </c>
      <c r="I953" s="5">
        <v>500</v>
      </c>
      <c r="J953" s="5"/>
    </row>
    <row r="954" ht="20" customHeight="1" spans="1:10">
      <c r="A954" s="4">
        <v>950</v>
      </c>
      <c r="B954" s="5" t="s">
        <v>1789</v>
      </c>
      <c r="C954" s="5" t="s">
        <v>2026</v>
      </c>
      <c r="D954" s="5" t="s">
        <v>2061</v>
      </c>
      <c r="E954" s="5" t="s">
        <v>15</v>
      </c>
      <c r="F954" s="35">
        <v>12571</v>
      </c>
      <c r="G954" s="5" t="e">
        <f ca="1">DATEDIF(TEXT(MID(#REF!,7,8),"0-00-00"),NOW(),"Y")</f>
        <v>#REF!</v>
      </c>
      <c r="H954" s="5" t="s">
        <v>2062</v>
      </c>
      <c r="I954" s="5">
        <v>500</v>
      </c>
      <c r="J954" s="5"/>
    </row>
    <row r="955" ht="20" customHeight="1" spans="1:10">
      <c r="A955" s="4">
        <v>951</v>
      </c>
      <c r="B955" s="5" t="s">
        <v>1789</v>
      </c>
      <c r="C955" s="43" t="s">
        <v>2063</v>
      </c>
      <c r="D955" s="8" t="s">
        <v>2064</v>
      </c>
      <c r="E955" s="8" t="s">
        <v>567</v>
      </c>
      <c r="F955" s="8" t="s">
        <v>42</v>
      </c>
      <c r="G955" s="43">
        <v>97</v>
      </c>
      <c r="H955" s="43" t="s">
        <v>2065</v>
      </c>
      <c r="I955" s="5">
        <v>500</v>
      </c>
      <c r="J955" s="43"/>
    </row>
    <row r="956" ht="20" customHeight="1" spans="1:10">
      <c r="A956" s="4">
        <v>952</v>
      </c>
      <c r="B956" s="5" t="s">
        <v>1789</v>
      </c>
      <c r="C956" s="43" t="s">
        <v>2063</v>
      </c>
      <c r="D956" s="8" t="s">
        <v>2066</v>
      </c>
      <c r="E956" s="8" t="s">
        <v>15</v>
      </c>
      <c r="F956" s="8" t="s">
        <v>139</v>
      </c>
      <c r="G956" s="43" t="s">
        <v>629</v>
      </c>
      <c r="H956" s="43" t="s">
        <v>2067</v>
      </c>
      <c r="I956" s="5">
        <v>500</v>
      </c>
      <c r="J956" s="43"/>
    </row>
    <row r="957" ht="20" customHeight="1" spans="1:10">
      <c r="A957" s="4">
        <v>953</v>
      </c>
      <c r="B957" s="5" t="s">
        <v>1789</v>
      </c>
      <c r="C957" s="43" t="s">
        <v>2063</v>
      </c>
      <c r="D957" s="8" t="s">
        <v>2068</v>
      </c>
      <c r="E957" s="8" t="s">
        <v>15</v>
      </c>
      <c r="F957" s="8" t="s">
        <v>2069</v>
      </c>
      <c r="G957" s="43" t="s">
        <v>664</v>
      </c>
      <c r="H957" s="43" t="s">
        <v>2070</v>
      </c>
      <c r="I957" s="5">
        <v>500</v>
      </c>
      <c r="J957" s="43"/>
    </row>
    <row r="958" ht="20" customHeight="1" spans="1:10">
      <c r="A958" s="4">
        <v>954</v>
      </c>
      <c r="B958" s="5" t="s">
        <v>1789</v>
      </c>
      <c r="C958" s="43" t="s">
        <v>2063</v>
      </c>
      <c r="D958" s="8" t="s">
        <v>2071</v>
      </c>
      <c r="E958" s="8" t="s">
        <v>15</v>
      </c>
      <c r="F958" s="8" t="s">
        <v>236</v>
      </c>
      <c r="G958" s="43" t="s">
        <v>664</v>
      </c>
      <c r="H958" s="43" t="s">
        <v>2072</v>
      </c>
      <c r="I958" s="5">
        <v>500</v>
      </c>
      <c r="J958" s="43"/>
    </row>
    <row r="959" ht="20" customHeight="1" spans="1:10">
      <c r="A959" s="4">
        <v>955</v>
      </c>
      <c r="B959" s="5" t="s">
        <v>1789</v>
      </c>
      <c r="C959" s="43" t="s">
        <v>2063</v>
      </c>
      <c r="D959" s="8" t="s">
        <v>2073</v>
      </c>
      <c r="E959" s="8" t="s">
        <v>15</v>
      </c>
      <c r="F959" s="8" t="s">
        <v>291</v>
      </c>
      <c r="G959" s="43" t="s">
        <v>2074</v>
      </c>
      <c r="H959" s="43" t="s">
        <v>2075</v>
      </c>
      <c r="I959" s="5">
        <v>500</v>
      </c>
      <c r="J959" s="43"/>
    </row>
    <row r="960" ht="20" customHeight="1" spans="1:10">
      <c r="A960" s="4">
        <v>956</v>
      </c>
      <c r="B960" s="5" t="s">
        <v>1789</v>
      </c>
      <c r="C960" s="43" t="s">
        <v>2063</v>
      </c>
      <c r="D960" s="8" t="s">
        <v>2076</v>
      </c>
      <c r="E960" s="8" t="s">
        <v>82</v>
      </c>
      <c r="F960" s="8" t="s">
        <v>291</v>
      </c>
      <c r="G960" s="43" t="s">
        <v>2074</v>
      </c>
      <c r="H960" s="43" t="s">
        <v>2077</v>
      </c>
      <c r="I960" s="5">
        <v>500</v>
      </c>
      <c r="J960" s="43"/>
    </row>
    <row r="961" ht="20" customHeight="1" spans="1:10">
      <c r="A961" s="4">
        <v>957</v>
      </c>
      <c r="B961" s="5" t="s">
        <v>1789</v>
      </c>
      <c r="C961" s="43" t="s">
        <v>2063</v>
      </c>
      <c r="D961" s="8" t="s">
        <v>2078</v>
      </c>
      <c r="E961" s="8" t="s">
        <v>15</v>
      </c>
      <c r="F961" s="8" t="s">
        <v>366</v>
      </c>
      <c r="G961" s="43" t="s">
        <v>2079</v>
      </c>
      <c r="H961" s="43" t="s">
        <v>2080</v>
      </c>
      <c r="I961" s="5">
        <v>500</v>
      </c>
      <c r="J961" s="43" t="s">
        <v>2081</v>
      </c>
    </row>
    <row r="962" ht="20" customHeight="1" spans="1:10">
      <c r="A962" s="4">
        <v>958</v>
      </c>
      <c r="B962" s="5" t="s">
        <v>1789</v>
      </c>
      <c r="C962" s="5" t="s">
        <v>2082</v>
      </c>
      <c r="D962" s="5" t="s">
        <v>2083</v>
      </c>
      <c r="E962" s="5" t="s">
        <v>567</v>
      </c>
      <c r="F962" s="35">
        <v>9192</v>
      </c>
      <c r="G962" s="5">
        <v>99</v>
      </c>
      <c r="H962" s="5" t="s">
        <v>2084</v>
      </c>
      <c r="I962" s="5">
        <v>500</v>
      </c>
      <c r="J962" s="5"/>
    </row>
    <row r="963" ht="20" customHeight="1" spans="1:10">
      <c r="A963" s="4">
        <v>959</v>
      </c>
      <c r="B963" s="5" t="s">
        <v>1789</v>
      </c>
      <c r="C963" s="5" t="s">
        <v>2082</v>
      </c>
      <c r="D963" s="5" t="s">
        <v>2085</v>
      </c>
      <c r="E963" s="5" t="s">
        <v>567</v>
      </c>
      <c r="F963" s="35">
        <v>9894</v>
      </c>
      <c r="G963" s="5">
        <v>97</v>
      </c>
      <c r="H963" s="5" t="s">
        <v>2086</v>
      </c>
      <c r="I963" s="5">
        <v>500</v>
      </c>
      <c r="J963" s="5"/>
    </row>
    <row r="964" ht="20" customHeight="1" spans="1:10">
      <c r="A964" s="4">
        <v>960</v>
      </c>
      <c r="B964" s="5" t="s">
        <v>1789</v>
      </c>
      <c r="C964" s="5" t="s">
        <v>2082</v>
      </c>
      <c r="D964" s="5" t="s">
        <v>2087</v>
      </c>
      <c r="E964" s="5" t="s">
        <v>567</v>
      </c>
      <c r="F964" s="35">
        <v>10594</v>
      </c>
      <c r="G964" s="5">
        <v>95</v>
      </c>
      <c r="H964" s="5" t="s">
        <v>2088</v>
      </c>
      <c r="I964" s="5">
        <v>500</v>
      </c>
      <c r="J964" s="5"/>
    </row>
    <row r="965" ht="20" customHeight="1" spans="1:10">
      <c r="A965" s="4">
        <v>961</v>
      </c>
      <c r="B965" s="5" t="s">
        <v>1789</v>
      </c>
      <c r="C965" s="5" t="s">
        <v>2082</v>
      </c>
      <c r="D965" s="5" t="s">
        <v>2089</v>
      </c>
      <c r="E965" s="5" t="s">
        <v>567</v>
      </c>
      <c r="F965" s="35">
        <v>10653</v>
      </c>
      <c r="G965" s="5">
        <v>95</v>
      </c>
      <c r="H965" s="5" t="s">
        <v>2090</v>
      </c>
      <c r="I965" s="5">
        <v>500</v>
      </c>
      <c r="J965" s="5"/>
    </row>
    <row r="966" ht="20" customHeight="1" spans="1:10">
      <c r="A966" s="4">
        <v>962</v>
      </c>
      <c r="B966" s="5" t="s">
        <v>1789</v>
      </c>
      <c r="C966" s="5" t="s">
        <v>2082</v>
      </c>
      <c r="D966" s="5" t="s">
        <v>2091</v>
      </c>
      <c r="E966" s="5" t="s">
        <v>567</v>
      </c>
      <c r="F966" s="35">
        <v>10959</v>
      </c>
      <c r="G966" s="5">
        <v>94</v>
      </c>
      <c r="H966" s="5" t="s">
        <v>2092</v>
      </c>
      <c r="I966" s="5">
        <v>500</v>
      </c>
      <c r="J966" s="5"/>
    </row>
    <row r="967" ht="20" customHeight="1" spans="1:10">
      <c r="A967" s="4">
        <v>963</v>
      </c>
      <c r="B967" s="5" t="s">
        <v>1789</v>
      </c>
      <c r="C967" s="5" t="s">
        <v>2082</v>
      </c>
      <c r="D967" s="5" t="s">
        <v>2093</v>
      </c>
      <c r="E967" s="5" t="s">
        <v>567</v>
      </c>
      <c r="F967" s="35">
        <v>11232</v>
      </c>
      <c r="G967" s="5">
        <v>94</v>
      </c>
      <c r="H967" s="5" t="s">
        <v>2094</v>
      </c>
      <c r="I967" s="5">
        <v>500</v>
      </c>
      <c r="J967" s="5"/>
    </row>
    <row r="968" ht="20" customHeight="1" spans="1:10">
      <c r="A968" s="4">
        <v>964</v>
      </c>
      <c r="B968" s="5" t="s">
        <v>1789</v>
      </c>
      <c r="C968" s="5" t="s">
        <v>2082</v>
      </c>
      <c r="D968" s="5" t="s">
        <v>2095</v>
      </c>
      <c r="E968" s="5" t="s">
        <v>567</v>
      </c>
      <c r="F968" s="35">
        <v>11536</v>
      </c>
      <c r="G968" s="5">
        <v>93</v>
      </c>
      <c r="H968" s="5" t="s">
        <v>2096</v>
      </c>
      <c r="I968" s="5">
        <v>500</v>
      </c>
      <c r="J968" s="5"/>
    </row>
    <row r="969" ht="20" customHeight="1" spans="1:10">
      <c r="A969" s="4">
        <v>965</v>
      </c>
      <c r="B969" s="5" t="s">
        <v>1789</v>
      </c>
      <c r="C969" s="5" t="s">
        <v>2082</v>
      </c>
      <c r="D969" s="5" t="s">
        <v>2097</v>
      </c>
      <c r="E969" s="5" t="s">
        <v>567</v>
      </c>
      <c r="F969" s="35">
        <v>11841</v>
      </c>
      <c r="G969" s="5">
        <v>92</v>
      </c>
      <c r="H969" s="5" t="s">
        <v>2098</v>
      </c>
      <c r="I969" s="5">
        <v>500</v>
      </c>
      <c r="J969" s="5"/>
    </row>
    <row r="970" ht="20" customHeight="1" spans="1:10">
      <c r="A970" s="4">
        <v>966</v>
      </c>
      <c r="B970" s="5" t="s">
        <v>1789</v>
      </c>
      <c r="C970" s="5" t="s">
        <v>2082</v>
      </c>
      <c r="D970" s="5" t="s">
        <v>2099</v>
      </c>
      <c r="E970" s="5" t="s">
        <v>567</v>
      </c>
      <c r="F970" s="35">
        <v>12145</v>
      </c>
      <c r="G970" s="5">
        <v>91</v>
      </c>
      <c r="H970" s="5" t="s">
        <v>2100</v>
      </c>
      <c r="I970" s="5">
        <v>500</v>
      </c>
      <c r="J970" s="5" t="s">
        <v>2101</v>
      </c>
    </row>
    <row r="971" ht="20" customHeight="1" spans="1:10">
      <c r="A971" s="4">
        <v>967</v>
      </c>
      <c r="B971" s="5" t="s">
        <v>1789</v>
      </c>
      <c r="C971" s="5" t="s">
        <v>2082</v>
      </c>
      <c r="D971" s="5" t="s">
        <v>2102</v>
      </c>
      <c r="E971" s="5" t="s">
        <v>567</v>
      </c>
      <c r="F971" s="35">
        <v>12389</v>
      </c>
      <c r="G971" s="5">
        <v>91</v>
      </c>
      <c r="H971" s="5" t="s">
        <v>2103</v>
      </c>
      <c r="I971" s="5">
        <v>500</v>
      </c>
      <c r="J971" s="5"/>
    </row>
    <row r="972" ht="20" customHeight="1" spans="1:10">
      <c r="A972" s="4">
        <v>968</v>
      </c>
      <c r="B972" s="5" t="s">
        <v>1789</v>
      </c>
      <c r="C972" s="5" t="s">
        <v>2082</v>
      </c>
      <c r="D972" s="5" t="s">
        <v>2104</v>
      </c>
      <c r="E972" s="5" t="s">
        <v>82</v>
      </c>
      <c r="F972" s="35">
        <v>12420</v>
      </c>
      <c r="G972" s="5">
        <v>90</v>
      </c>
      <c r="H972" s="5" t="s">
        <v>2105</v>
      </c>
      <c r="I972" s="5">
        <v>500</v>
      </c>
      <c r="J972" s="5"/>
    </row>
    <row r="973" ht="20" customHeight="1" spans="1:10">
      <c r="A973" s="4">
        <v>969</v>
      </c>
      <c r="B973" s="5" t="s">
        <v>1789</v>
      </c>
      <c r="C973" s="5" t="s">
        <v>2082</v>
      </c>
      <c r="D973" s="5" t="s">
        <v>2106</v>
      </c>
      <c r="E973" s="5" t="s">
        <v>567</v>
      </c>
      <c r="F973" s="35">
        <v>12479</v>
      </c>
      <c r="G973" s="5">
        <v>90</v>
      </c>
      <c r="H973" s="5" t="s">
        <v>2107</v>
      </c>
      <c r="I973" s="5">
        <v>500</v>
      </c>
      <c r="J973" s="5"/>
    </row>
    <row r="974" ht="20" customHeight="1" spans="1:10">
      <c r="A974" s="4">
        <v>970</v>
      </c>
      <c r="B974" s="5" t="s">
        <v>1789</v>
      </c>
      <c r="C974" s="5" t="s">
        <v>2082</v>
      </c>
      <c r="D974" s="5" t="s">
        <v>2108</v>
      </c>
      <c r="E974" s="5" t="s">
        <v>567</v>
      </c>
      <c r="F974" s="35">
        <v>12510</v>
      </c>
      <c r="G974" s="5">
        <v>90</v>
      </c>
      <c r="H974" s="5" t="s">
        <v>2109</v>
      </c>
      <c r="I974" s="5">
        <v>500</v>
      </c>
      <c r="J974" s="5"/>
    </row>
    <row r="975" ht="20" customHeight="1" spans="1:10">
      <c r="A975" s="4">
        <v>971</v>
      </c>
      <c r="B975" s="5" t="s">
        <v>1789</v>
      </c>
      <c r="C975" s="5" t="s">
        <v>2082</v>
      </c>
      <c r="D975" s="5" t="s">
        <v>2110</v>
      </c>
      <c r="E975" s="5" t="s">
        <v>82</v>
      </c>
      <c r="F975" s="35">
        <v>12693</v>
      </c>
      <c r="G975" s="5">
        <v>90</v>
      </c>
      <c r="H975" s="5" t="s">
        <v>2098</v>
      </c>
      <c r="I975" s="5">
        <v>500</v>
      </c>
      <c r="J975" s="5"/>
    </row>
    <row r="976" ht="20" customHeight="1" spans="1:10">
      <c r="A976" s="4">
        <v>972</v>
      </c>
      <c r="B976" s="5" t="s">
        <v>1789</v>
      </c>
      <c r="C976" s="13" t="s">
        <v>2111</v>
      </c>
      <c r="D976" s="13" t="s">
        <v>2112</v>
      </c>
      <c r="E976" s="13" t="s">
        <v>567</v>
      </c>
      <c r="F976" s="8" t="s">
        <v>2113</v>
      </c>
      <c r="G976" s="13" t="e">
        <f ca="1">YEAR(TODAY())-MID(#REF!,7,4)</f>
        <v>#REF!</v>
      </c>
      <c r="H976" s="5" t="s">
        <v>2114</v>
      </c>
      <c r="I976" s="5">
        <v>500</v>
      </c>
      <c r="J976" s="5"/>
    </row>
    <row r="977" ht="20" customHeight="1" spans="1:10">
      <c r="A977" s="4">
        <v>973</v>
      </c>
      <c r="B977" s="5" t="s">
        <v>1789</v>
      </c>
      <c r="C977" s="6" t="s">
        <v>2111</v>
      </c>
      <c r="D977" s="6" t="s">
        <v>2115</v>
      </c>
      <c r="E977" s="6" t="s">
        <v>82</v>
      </c>
      <c r="F977" s="15">
        <v>10625</v>
      </c>
      <c r="G977" s="13" t="e">
        <f ca="1">YEAR(TODAY())-MID(#REF!,7,4)</f>
        <v>#REF!</v>
      </c>
      <c r="H977" s="13" t="s">
        <v>2116</v>
      </c>
      <c r="I977" s="5">
        <v>500</v>
      </c>
      <c r="J977" s="5"/>
    </row>
    <row r="978" ht="20" customHeight="1" spans="1:10">
      <c r="A978" s="4">
        <v>974</v>
      </c>
      <c r="B978" s="5" t="s">
        <v>1789</v>
      </c>
      <c r="C978" s="13" t="s">
        <v>2111</v>
      </c>
      <c r="D978" s="6" t="s">
        <v>628</v>
      </c>
      <c r="E978" s="6" t="s">
        <v>15</v>
      </c>
      <c r="F978" s="10" t="s">
        <v>251</v>
      </c>
      <c r="G978" s="13" t="e">
        <f ca="1">YEAR(TODAY())-MID(#REF!,7,4)</f>
        <v>#REF!</v>
      </c>
      <c r="H978" s="13" t="s">
        <v>2117</v>
      </c>
      <c r="I978" s="5">
        <v>500</v>
      </c>
      <c r="J978" s="5"/>
    </row>
    <row r="979" ht="20" customHeight="1" spans="1:10">
      <c r="A979" s="4">
        <v>975</v>
      </c>
      <c r="B979" s="5" t="s">
        <v>1789</v>
      </c>
      <c r="C979" s="13" t="s">
        <v>2111</v>
      </c>
      <c r="D979" s="6" t="s">
        <v>2118</v>
      </c>
      <c r="E979" s="13" t="s">
        <v>15</v>
      </c>
      <c r="F979" s="10" t="s">
        <v>751</v>
      </c>
      <c r="G979" s="13" t="e">
        <f ca="1">YEAR(TODAY())-MID(#REF!,7,4)</f>
        <v>#REF!</v>
      </c>
      <c r="H979" s="13" t="s">
        <v>2119</v>
      </c>
      <c r="I979" s="5">
        <v>500</v>
      </c>
      <c r="J979" s="5"/>
    </row>
    <row r="980" ht="20" customHeight="1" spans="1:10">
      <c r="A980" s="4">
        <v>976</v>
      </c>
      <c r="B980" s="5" t="s">
        <v>1789</v>
      </c>
      <c r="C980" s="5" t="s">
        <v>2120</v>
      </c>
      <c r="D980" s="6" t="s">
        <v>2121</v>
      </c>
      <c r="E980" s="6" t="s">
        <v>15</v>
      </c>
      <c r="F980" s="15">
        <v>10684</v>
      </c>
      <c r="G980" s="5" t="e">
        <f ca="1">_xlfn.IFS(LEN(#REF!)=15,DATEDIF(TEXT("19"&amp;MID(#REF!,7,6),"0-00-00"),TODAY(),"y"),LEN(#REF!)=18,DATEDIF(TEXT(MID(#REF!,7,8),"0-00-00"),TODAY(),"y"),TRUE,"身份证错误")</f>
        <v>#REF!</v>
      </c>
      <c r="H980" s="6" t="s">
        <v>2122</v>
      </c>
      <c r="I980" s="5">
        <v>500</v>
      </c>
      <c r="J980" s="5"/>
    </row>
    <row r="981" ht="20" customHeight="1" spans="1:10">
      <c r="A981" s="4">
        <v>977</v>
      </c>
      <c r="B981" s="6" t="s">
        <v>1789</v>
      </c>
      <c r="C981" s="6" t="s">
        <v>2120</v>
      </c>
      <c r="D981" s="6" t="s">
        <v>2123</v>
      </c>
      <c r="E981" s="6" t="s">
        <v>15</v>
      </c>
      <c r="F981" s="15">
        <v>10714</v>
      </c>
      <c r="G981" s="6" t="e">
        <f ca="1">_xlfn.IFS(LEN(#REF!)=15,DATEDIF(TEXT("19"&amp;MID(#REF!,7,6),"0-00-00"),TODAY(),"y"),LEN(#REF!)=18,DATEDIF(TEXT(MID(#REF!,7,8),"0-00-00"),TODAY(),"y"),TRUE,"身份证错误")</f>
        <v>#REF!</v>
      </c>
      <c r="H981" s="6" t="s">
        <v>2124</v>
      </c>
      <c r="I981" s="5">
        <v>500</v>
      </c>
      <c r="J981" s="6" t="s">
        <v>2125</v>
      </c>
    </row>
    <row r="982" ht="20" customHeight="1" spans="1:10">
      <c r="A982" s="4">
        <v>978</v>
      </c>
      <c r="B982" s="5" t="s">
        <v>1789</v>
      </c>
      <c r="C982" s="5" t="s">
        <v>2120</v>
      </c>
      <c r="D982" s="13" t="s">
        <v>2126</v>
      </c>
      <c r="E982" s="13" t="s">
        <v>15</v>
      </c>
      <c r="F982" s="8" t="s">
        <v>619</v>
      </c>
      <c r="G982" s="5" t="e">
        <f ca="1">_xlfn.IFS(LEN(#REF!)=15,DATEDIF(TEXT("19"&amp;MID(#REF!,7,6),"0-00-00"),TODAY(),"y"),LEN(#REF!)=18,DATEDIF(TEXT(MID(#REF!,7,8),"0-00-00"),TODAY(),"y"),TRUE,"身份证错误")</f>
        <v>#REF!</v>
      </c>
      <c r="H982" s="6" t="s">
        <v>2127</v>
      </c>
      <c r="I982" s="5">
        <v>500</v>
      </c>
      <c r="J982" s="5"/>
    </row>
    <row r="983" ht="20" customHeight="1" spans="1:10">
      <c r="A983" s="4">
        <v>979</v>
      </c>
      <c r="B983" s="5" t="s">
        <v>1789</v>
      </c>
      <c r="C983" s="5" t="s">
        <v>2120</v>
      </c>
      <c r="D983" s="13" t="s">
        <v>2128</v>
      </c>
      <c r="E983" s="13" t="s">
        <v>15</v>
      </c>
      <c r="F983" s="8" t="s">
        <v>124</v>
      </c>
      <c r="G983" s="5" t="e">
        <f ca="1">_xlfn.IFS(LEN(#REF!)=15,DATEDIF(TEXT("19"&amp;MID(#REF!,7,6),"0-00-00"),TODAY(),"y"),LEN(#REF!)=18,DATEDIF(TEXT(MID(#REF!,7,8),"0-00-00"),TODAY(),"y"),TRUE,"身份证错误")</f>
        <v>#REF!</v>
      </c>
      <c r="H983" s="6" t="s">
        <v>2129</v>
      </c>
      <c r="I983" s="5">
        <v>500</v>
      </c>
      <c r="J983" s="5"/>
    </row>
    <row r="984" ht="20" customHeight="1" spans="1:10">
      <c r="A984" s="4">
        <v>980</v>
      </c>
      <c r="B984" s="5" t="s">
        <v>1789</v>
      </c>
      <c r="C984" s="5" t="s">
        <v>2120</v>
      </c>
      <c r="D984" s="13" t="s">
        <v>2130</v>
      </c>
      <c r="E984" s="13" t="s">
        <v>15</v>
      </c>
      <c r="F984" s="8" t="s">
        <v>139</v>
      </c>
      <c r="G984" s="5" t="e">
        <f ca="1">_xlfn.IFS(LEN(#REF!)=15,DATEDIF(TEXT("19"&amp;MID(#REF!,7,6),"0-00-00"),TODAY(),"y"),LEN(#REF!)=18,DATEDIF(TEXT(MID(#REF!,7,8),"0-00-00"),TODAY(),"y"),TRUE,"身份证错误")</f>
        <v>#REF!</v>
      </c>
      <c r="H984" s="6" t="s">
        <v>2131</v>
      </c>
      <c r="I984" s="5">
        <v>500</v>
      </c>
      <c r="J984" s="5"/>
    </row>
    <row r="985" ht="20" customHeight="1" spans="1:10">
      <c r="A985" s="4">
        <v>981</v>
      </c>
      <c r="B985" s="5" t="s">
        <v>1789</v>
      </c>
      <c r="C985" s="5" t="s">
        <v>2120</v>
      </c>
      <c r="D985" s="13" t="s">
        <v>2132</v>
      </c>
      <c r="E985" s="13" t="s">
        <v>82</v>
      </c>
      <c r="F985" s="8" t="s">
        <v>170</v>
      </c>
      <c r="G985" s="5" t="e">
        <f ca="1">_xlfn.IFS(LEN(#REF!)=15,DATEDIF(TEXT("19"&amp;MID(#REF!,7,6),"0-00-00"),TODAY(),"y"),LEN(#REF!)=18,DATEDIF(TEXT(MID(#REF!,7,8),"0-00-00"),TODAY(),"y"),TRUE,"身份证错误")</f>
        <v>#REF!</v>
      </c>
      <c r="H985" s="6" t="s">
        <v>2133</v>
      </c>
      <c r="I985" s="5">
        <v>500</v>
      </c>
      <c r="J985" s="5"/>
    </row>
    <row r="986" ht="20" customHeight="1" spans="1:10">
      <c r="A986" s="4">
        <v>982</v>
      </c>
      <c r="B986" s="5" t="s">
        <v>1789</v>
      </c>
      <c r="C986" s="5" t="s">
        <v>2120</v>
      </c>
      <c r="D986" s="13" t="s">
        <v>2134</v>
      </c>
      <c r="E986" s="13" t="s">
        <v>15</v>
      </c>
      <c r="F986" s="8" t="s">
        <v>170</v>
      </c>
      <c r="G986" s="5" t="e">
        <f ca="1">_xlfn.IFS(LEN(#REF!)=15,DATEDIF(TEXT("19"&amp;MID(#REF!,7,6),"0-00-00"),TODAY(),"y"),LEN(#REF!)=18,DATEDIF(TEXT(MID(#REF!,7,8),"0-00-00"),TODAY(),"y"),TRUE,"身份证错误")</f>
        <v>#REF!</v>
      </c>
      <c r="H986" s="6" t="s">
        <v>2135</v>
      </c>
      <c r="I986" s="5">
        <v>500</v>
      </c>
      <c r="J986" s="5"/>
    </row>
    <row r="987" ht="20" customHeight="1" spans="1:10">
      <c r="A987" s="4">
        <v>983</v>
      </c>
      <c r="B987" s="5" t="s">
        <v>1789</v>
      </c>
      <c r="C987" s="5" t="s">
        <v>2120</v>
      </c>
      <c r="D987" s="13" t="s">
        <v>2136</v>
      </c>
      <c r="E987" s="13" t="s">
        <v>15</v>
      </c>
      <c r="F987" s="8" t="s">
        <v>193</v>
      </c>
      <c r="G987" s="5" t="e">
        <f ca="1">_xlfn.IFS(LEN(#REF!)=15,DATEDIF(TEXT("19"&amp;MID(#REF!,7,6),"0-00-00"),TODAY(),"y"),LEN(#REF!)=18,DATEDIF(TEXT(MID(#REF!,7,8),"0-00-00"),TODAY(),"y"),TRUE,"身份证错误")</f>
        <v>#REF!</v>
      </c>
      <c r="H987" s="6" t="s">
        <v>2137</v>
      </c>
      <c r="I987" s="5">
        <v>500</v>
      </c>
      <c r="J987" s="5"/>
    </row>
    <row r="988" ht="20" customHeight="1" spans="1:10">
      <c r="A988" s="4">
        <v>984</v>
      </c>
      <c r="B988" s="5" t="s">
        <v>1789</v>
      </c>
      <c r="C988" s="5" t="s">
        <v>2120</v>
      </c>
      <c r="D988" s="13" t="s">
        <v>2138</v>
      </c>
      <c r="E988" s="13" t="s">
        <v>82</v>
      </c>
      <c r="F988" s="8" t="s">
        <v>2139</v>
      </c>
      <c r="G988" s="5" t="e">
        <f ca="1">_xlfn.IFS(LEN(#REF!)=15,DATEDIF(TEXT("19"&amp;MID(#REF!,7,6),"0-00-00"),TODAY(),"y"),LEN(#REF!)=18,DATEDIF(TEXT(MID(#REF!,7,8),"0-00-00"),TODAY(),"y"),TRUE,"身份证错误")</f>
        <v>#REF!</v>
      </c>
      <c r="H988" s="5" t="s">
        <v>2140</v>
      </c>
      <c r="I988" s="5">
        <v>500</v>
      </c>
      <c r="J988" s="5"/>
    </row>
    <row r="989" ht="20" customHeight="1" spans="1:10">
      <c r="A989" s="4">
        <v>985</v>
      </c>
      <c r="B989" s="5" t="s">
        <v>1789</v>
      </c>
      <c r="C989" s="5" t="s">
        <v>2120</v>
      </c>
      <c r="D989" s="13" t="s">
        <v>2141</v>
      </c>
      <c r="E989" s="13" t="s">
        <v>15</v>
      </c>
      <c r="F989" s="8" t="s">
        <v>236</v>
      </c>
      <c r="G989" s="5" t="e">
        <f ca="1">_xlfn.IFS(LEN(#REF!)=15,DATEDIF(TEXT("19"&amp;MID(#REF!,7,6),"0-00-00"),TODAY(),"y"),LEN(#REF!)=18,DATEDIF(TEXT(MID(#REF!,7,8),"0-00-00"),TODAY(),"y"),TRUE,"身份证错误")</f>
        <v>#REF!</v>
      </c>
      <c r="H989" s="6" t="s">
        <v>2142</v>
      </c>
      <c r="I989" s="5">
        <v>500</v>
      </c>
      <c r="J989" s="5"/>
    </row>
    <row r="990" ht="20" customHeight="1" spans="1:10">
      <c r="A990" s="4">
        <v>986</v>
      </c>
      <c r="B990" s="5" t="s">
        <v>1789</v>
      </c>
      <c r="C990" s="5" t="s">
        <v>2120</v>
      </c>
      <c r="D990" s="13" t="s">
        <v>2143</v>
      </c>
      <c r="E990" s="13" t="s">
        <v>15</v>
      </c>
      <c r="F990" s="8" t="s">
        <v>236</v>
      </c>
      <c r="G990" s="5" t="e">
        <f ca="1">_xlfn.IFS(LEN(#REF!)=15,DATEDIF(TEXT("19"&amp;MID(#REF!,7,6),"0-00-00"),TODAY(),"y"),LEN(#REF!)=18,DATEDIF(TEXT(MID(#REF!,7,8),"0-00-00"),TODAY(),"y"),TRUE,"身份证错误")</f>
        <v>#REF!</v>
      </c>
      <c r="H990" s="6" t="s">
        <v>2144</v>
      </c>
      <c r="I990" s="5">
        <v>500</v>
      </c>
      <c r="J990" s="5"/>
    </row>
    <row r="991" ht="20" customHeight="1" spans="1:10">
      <c r="A991" s="4">
        <v>987</v>
      </c>
      <c r="B991" s="5" t="s">
        <v>1789</v>
      </c>
      <c r="C991" s="5" t="s">
        <v>2120</v>
      </c>
      <c r="D991" s="13" t="s">
        <v>2145</v>
      </c>
      <c r="E991" s="13" t="s">
        <v>82</v>
      </c>
      <c r="F991" s="8" t="s">
        <v>1973</v>
      </c>
      <c r="G991" s="5" t="e">
        <f ca="1">_xlfn.IFS(LEN(#REF!)=15,DATEDIF(TEXT("19"&amp;MID(#REF!,7,6),"0-00-00"),TODAY(),"y"),LEN(#REF!)=18,DATEDIF(TEXT(MID(#REF!,7,8),"0-00-00"),TODAY(),"y"),TRUE,"身份证错误")</f>
        <v>#REF!</v>
      </c>
      <c r="H991" s="6" t="s">
        <v>2146</v>
      </c>
      <c r="I991" s="5">
        <v>500</v>
      </c>
      <c r="J991" s="5"/>
    </row>
    <row r="992" ht="20" customHeight="1" spans="1:10">
      <c r="A992" s="4">
        <v>988</v>
      </c>
      <c r="B992" s="5" t="s">
        <v>1789</v>
      </c>
      <c r="C992" s="5" t="s">
        <v>2120</v>
      </c>
      <c r="D992" s="13" t="s">
        <v>2147</v>
      </c>
      <c r="E992" s="13" t="s">
        <v>15</v>
      </c>
      <c r="F992" s="8" t="s">
        <v>241</v>
      </c>
      <c r="G992" s="5" t="e">
        <f ca="1">_xlfn.IFS(LEN(#REF!)=15,DATEDIF(TEXT("19"&amp;MID(#REF!,7,6),"0-00-00"),TODAY(),"y"),LEN(#REF!)=18,DATEDIF(TEXT(MID(#REF!,7,8),"0-00-00"),TODAY(),"y"),TRUE,"身份证错误")</f>
        <v>#REF!</v>
      </c>
      <c r="H992" s="6" t="s">
        <v>2148</v>
      </c>
      <c r="I992" s="5">
        <v>500</v>
      </c>
      <c r="J992" s="5"/>
    </row>
    <row r="993" ht="20" customHeight="1" spans="1:10">
      <c r="A993" s="4">
        <v>989</v>
      </c>
      <c r="B993" s="5" t="s">
        <v>1789</v>
      </c>
      <c r="C993" s="5" t="s">
        <v>2120</v>
      </c>
      <c r="D993" s="13" t="s">
        <v>2149</v>
      </c>
      <c r="E993" s="13" t="s">
        <v>15</v>
      </c>
      <c r="F993" s="8" t="s">
        <v>711</v>
      </c>
      <c r="G993" s="5" t="e">
        <f ca="1">_xlfn.IFS(LEN(#REF!)=15,DATEDIF(TEXT("19"&amp;MID(#REF!,7,6),"0-00-00"),TODAY(),"y"),LEN(#REF!)=18,DATEDIF(TEXT(MID(#REF!,7,8),"0-00-00"),TODAY(),"y"),TRUE,"身份证错误")</f>
        <v>#REF!</v>
      </c>
      <c r="H993" s="6" t="s">
        <v>2150</v>
      </c>
      <c r="I993" s="5">
        <v>500</v>
      </c>
      <c r="J993" s="5"/>
    </row>
    <row r="994" ht="20" customHeight="1" spans="1:10">
      <c r="A994" s="4">
        <v>990</v>
      </c>
      <c r="B994" s="5" t="s">
        <v>1789</v>
      </c>
      <c r="C994" s="5" t="s">
        <v>2120</v>
      </c>
      <c r="D994" s="13" t="s">
        <v>2151</v>
      </c>
      <c r="E994" s="13" t="s">
        <v>15</v>
      </c>
      <c r="F994" s="8" t="s">
        <v>711</v>
      </c>
      <c r="G994" s="5" t="e">
        <f ca="1">_xlfn.IFS(LEN(#REF!)=15,DATEDIF(TEXT("19"&amp;MID(#REF!,7,6),"0-00-00"),TODAY(),"y"),LEN(#REF!)=18,DATEDIF(TEXT(MID(#REF!,7,8),"0-00-00"),TODAY(),"y"),TRUE,"身份证错误")</f>
        <v>#REF!</v>
      </c>
      <c r="H994" s="6" t="s">
        <v>2152</v>
      </c>
      <c r="I994" s="5">
        <v>500</v>
      </c>
      <c r="J994" s="5"/>
    </row>
    <row r="995" ht="20" customHeight="1" spans="1:10">
      <c r="A995" s="4">
        <v>991</v>
      </c>
      <c r="B995" s="5" t="s">
        <v>1789</v>
      </c>
      <c r="C995" s="5" t="s">
        <v>2120</v>
      </c>
      <c r="D995" s="13" t="s">
        <v>2153</v>
      </c>
      <c r="E995" s="13" t="s">
        <v>15</v>
      </c>
      <c r="F995" s="8" t="s">
        <v>270</v>
      </c>
      <c r="G995" s="5" t="e">
        <f ca="1">_xlfn.IFS(LEN(#REF!)=15,DATEDIF(TEXT("19"&amp;MID(#REF!,7,6),"0-00-00"),TODAY(),"y"),LEN(#REF!)=18,DATEDIF(TEXT(MID(#REF!,7,8),"0-00-00"),TODAY(),"y"),TRUE,"身份证错误")</f>
        <v>#REF!</v>
      </c>
      <c r="H995" s="5" t="s">
        <v>2154</v>
      </c>
      <c r="I995" s="5">
        <v>500</v>
      </c>
      <c r="J995" s="5"/>
    </row>
    <row r="996" ht="20" customHeight="1" spans="1:10">
      <c r="A996" s="4">
        <v>992</v>
      </c>
      <c r="B996" s="5" t="s">
        <v>1789</v>
      </c>
      <c r="C996" s="5" t="s">
        <v>2120</v>
      </c>
      <c r="D996" s="13" t="s">
        <v>2155</v>
      </c>
      <c r="E996" s="13" t="s">
        <v>15</v>
      </c>
      <c r="F996" s="8" t="s">
        <v>288</v>
      </c>
      <c r="G996" s="5" t="e">
        <f ca="1">_xlfn.IFS(LEN(#REF!)=15,DATEDIF(TEXT("19"&amp;MID(#REF!,7,6),"0-00-00"),TODAY(),"y"),LEN(#REF!)=18,DATEDIF(TEXT(MID(#REF!,7,8),"0-00-00"),TODAY(),"y"),TRUE,"身份证错误")</f>
        <v>#REF!</v>
      </c>
      <c r="H996" s="6" t="s">
        <v>2156</v>
      </c>
      <c r="I996" s="5">
        <v>500</v>
      </c>
      <c r="J996" s="5"/>
    </row>
    <row r="997" ht="20" customHeight="1" spans="1:10">
      <c r="A997" s="4">
        <v>993</v>
      </c>
      <c r="B997" s="5" t="s">
        <v>1789</v>
      </c>
      <c r="C997" s="5" t="s">
        <v>2120</v>
      </c>
      <c r="D997" s="13" t="s">
        <v>2157</v>
      </c>
      <c r="E997" s="13" t="s">
        <v>15</v>
      </c>
      <c r="F997" s="8" t="s">
        <v>291</v>
      </c>
      <c r="G997" s="5" t="e">
        <f ca="1">_xlfn.IFS(LEN(#REF!)=15,DATEDIF(TEXT("19"&amp;MID(#REF!,7,6),"0-00-00"),TODAY(),"y"),LEN(#REF!)=18,DATEDIF(TEXT(MID(#REF!,7,8),"0-00-00"),TODAY(),"y"),TRUE,"身份证错误")</f>
        <v>#REF!</v>
      </c>
      <c r="H997" s="5" t="s">
        <v>2158</v>
      </c>
      <c r="I997" s="5">
        <v>500</v>
      </c>
      <c r="J997" s="5"/>
    </row>
    <row r="998" ht="20" customHeight="1" spans="1:10">
      <c r="A998" s="4">
        <v>994</v>
      </c>
      <c r="B998" s="5" t="s">
        <v>1789</v>
      </c>
      <c r="C998" s="5" t="s">
        <v>2120</v>
      </c>
      <c r="D998" s="13" t="s">
        <v>2159</v>
      </c>
      <c r="E998" s="13" t="s">
        <v>15</v>
      </c>
      <c r="F998" s="8" t="s">
        <v>291</v>
      </c>
      <c r="G998" s="5" t="e">
        <f ca="1">_xlfn.IFS(LEN(#REF!)=15,DATEDIF(TEXT("19"&amp;MID(#REF!,7,6),"0-00-00"),TODAY(),"y"),LEN(#REF!)=18,DATEDIF(TEXT(MID(#REF!,7,8),"0-00-00"),TODAY(),"y"),TRUE,"身份证错误")</f>
        <v>#REF!</v>
      </c>
      <c r="H998" s="6" t="s">
        <v>2160</v>
      </c>
      <c r="I998" s="5">
        <v>500</v>
      </c>
      <c r="J998" s="5"/>
    </row>
    <row r="999" ht="20" customHeight="1" spans="1:10">
      <c r="A999" s="4">
        <v>995</v>
      </c>
      <c r="B999" s="5" t="s">
        <v>1789</v>
      </c>
      <c r="C999" s="5" t="s">
        <v>2120</v>
      </c>
      <c r="D999" s="13" t="s">
        <v>2161</v>
      </c>
      <c r="E999" s="13" t="s">
        <v>15</v>
      </c>
      <c r="F999" s="8" t="s">
        <v>797</v>
      </c>
      <c r="G999" s="5" t="e">
        <f ca="1">_xlfn.IFS(LEN(#REF!)=15,DATEDIF(TEXT("19"&amp;MID(#REF!,7,6),"0-00-00"),TODAY(),"y"),LEN(#REF!)=18,DATEDIF(TEXT(MID(#REF!,7,8),"0-00-00"),TODAY(),"y"),TRUE,"身份证错误")</f>
        <v>#REF!</v>
      </c>
      <c r="H999" s="6" t="s">
        <v>2162</v>
      </c>
      <c r="I999" s="5">
        <v>500</v>
      </c>
      <c r="J999" s="5"/>
    </row>
    <row r="1000" ht="20" customHeight="1" spans="1:10">
      <c r="A1000" s="4">
        <v>996</v>
      </c>
      <c r="B1000" s="5" t="s">
        <v>1789</v>
      </c>
      <c r="C1000" s="5" t="s">
        <v>2120</v>
      </c>
      <c r="D1000" s="13" t="s">
        <v>2163</v>
      </c>
      <c r="E1000" s="13" t="s">
        <v>15</v>
      </c>
      <c r="F1000" s="8" t="s">
        <v>300</v>
      </c>
      <c r="G1000" s="5" t="e">
        <f ca="1">_xlfn.IFS(LEN(#REF!)=15,DATEDIF(TEXT("19"&amp;MID(#REF!,7,6),"0-00-00"),TODAY(),"y"),LEN(#REF!)=18,DATEDIF(TEXT(MID(#REF!,7,8),"0-00-00"),TODAY(),"y"),TRUE,"身份证错误")</f>
        <v>#REF!</v>
      </c>
      <c r="H1000" s="6" t="s">
        <v>2164</v>
      </c>
      <c r="I1000" s="5">
        <v>500</v>
      </c>
      <c r="J1000" s="5"/>
    </row>
    <row r="1001" ht="20" customHeight="1" spans="1:10">
      <c r="A1001" s="4">
        <v>997</v>
      </c>
      <c r="B1001" s="5" t="s">
        <v>1789</v>
      </c>
      <c r="C1001" s="5" t="s">
        <v>2120</v>
      </c>
      <c r="D1001" s="13" t="s">
        <v>1342</v>
      </c>
      <c r="E1001" s="13" t="s">
        <v>82</v>
      </c>
      <c r="F1001" s="8" t="s">
        <v>313</v>
      </c>
      <c r="G1001" s="5" t="e">
        <f ca="1">_xlfn.IFS(LEN(#REF!)=15,DATEDIF(TEXT("19"&amp;MID(#REF!,7,6),"0-00-00"),TODAY(),"y"),LEN(#REF!)=18,DATEDIF(TEXT(MID(#REF!,7,8),"0-00-00"),TODAY(),"y"),TRUE,"身份证错误")</f>
        <v>#REF!</v>
      </c>
      <c r="H1001" s="6" t="s">
        <v>2165</v>
      </c>
      <c r="I1001" s="5">
        <v>500</v>
      </c>
      <c r="J1001" s="5"/>
    </row>
    <row r="1002" ht="20" customHeight="1" spans="1:10">
      <c r="A1002" s="4">
        <v>998</v>
      </c>
      <c r="B1002" s="5" t="s">
        <v>1789</v>
      </c>
      <c r="C1002" s="5" t="s">
        <v>2120</v>
      </c>
      <c r="D1002" s="13" t="s">
        <v>2166</v>
      </c>
      <c r="E1002" s="13" t="s">
        <v>82</v>
      </c>
      <c r="F1002" s="8" t="s">
        <v>826</v>
      </c>
      <c r="G1002" s="5" t="e">
        <f ca="1">_xlfn.IFS(LEN(#REF!)=15,DATEDIF(TEXT("19"&amp;MID(#REF!,7,6),"0-00-00"),TODAY(),"y"),LEN(#REF!)=18,DATEDIF(TEXT(MID(#REF!,7,8),"0-00-00"),TODAY(),"y"),TRUE,"身份证错误")</f>
        <v>#REF!</v>
      </c>
      <c r="H1002" s="6" t="s">
        <v>2167</v>
      </c>
      <c r="I1002" s="5">
        <v>500</v>
      </c>
      <c r="J1002" s="5"/>
    </row>
    <row r="1003" ht="20" customHeight="1" spans="1:10">
      <c r="A1003" s="4">
        <v>999</v>
      </c>
      <c r="B1003" s="5" t="s">
        <v>1789</v>
      </c>
      <c r="C1003" s="5" t="s">
        <v>2120</v>
      </c>
      <c r="D1003" s="13" t="s">
        <v>2168</v>
      </c>
      <c r="E1003" s="13" t="s">
        <v>15</v>
      </c>
      <c r="F1003" s="8" t="s">
        <v>329</v>
      </c>
      <c r="G1003" s="5" t="e">
        <f ca="1">_xlfn.IFS(LEN(#REF!)=15,DATEDIF(TEXT("19"&amp;MID(#REF!,7,6),"0-00-00"),TODAY(),"y"),LEN(#REF!)=18,DATEDIF(TEXT(MID(#REF!,7,8),"0-00-00"),TODAY(),"y"),TRUE,"身份证错误")</f>
        <v>#REF!</v>
      </c>
      <c r="H1003" s="6" t="s">
        <v>2169</v>
      </c>
      <c r="I1003" s="5">
        <v>500</v>
      </c>
      <c r="J1003" s="5"/>
    </row>
    <row r="1004" ht="20" customHeight="1" spans="1:10">
      <c r="A1004" s="4">
        <v>1000</v>
      </c>
      <c r="B1004" s="5" t="s">
        <v>1789</v>
      </c>
      <c r="C1004" s="5" t="s">
        <v>2120</v>
      </c>
      <c r="D1004" s="13" t="s">
        <v>2170</v>
      </c>
      <c r="E1004" s="13" t="s">
        <v>15</v>
      </c>
      <c r="F1004" s="8" t="s">
        <v>846</v>
      </c>
      <c r="G1004" s="5" t="e">
        <f ca="1">_xlfn.IFS(LEN(#REF!)=15,DATEDIF(TEXT("19"&amp;MID(#REF!,7,6),"0-00-00"),TODAY(),"y"),LEN(#REF!)=18,DATEDIF(TEXT(MID(#REF!,7,8),"0-00-00"),TODAY(),"y"),TRUE,"身份证错误")</f>
        <v>#REF!</v>
      </c>
      <c r="H1004" s="6" t="s">
        <v>2171</v>
      </c>
      <c r="I1004" s="5">
        <v>500</v>
      </c>
      <c r="J1004" s="5"/>
    </row>
    <row r="1005" ht="20" customHeight="1" spans="1:10">
      <c r="A1005" s="4">
        <v>1001</v>
      </c>
      <c r="B1005" s="5" t="s">
        <v>1789</v>
      </c>
      <c r="C1005" s="5" t="s">
        <v>2120</v>
      </c>
      <c r="D1005" s="13" t="s">
        <v>2172</v>
      </c>
      <c r="E1005" s="13" t="s">
        <v>15</v>
      </c>
      <c r="F1005" s="8" t="s">
        <v>334</v>
      </c>
      <c r="G1005" s="5" t="e">
        <f ca="1">_xlfn.IFS(LEN(#REF!)=15,DATEDIF(TEXT("19"&amp;MID(#REF!,7,6),"0-00-00"),TODAY(),"y"),LEN(#REF!)=18,DATEDIF(TEXT(MID(#REF!,7,8),"0-00-00"),TODAY(),"y"),TRUE,"身份证错误")</f>
        <v>#REF!</v>
      </c>
      <c r="H1005" s="6" t="s">
        <v>2173</v>
      </c>
      <c r="I1005" s="5">
        <v>500</v>
      </c>
      <c r="J1005" s="5"/>
    </row>
    <row r="1006" ht="20" customHeight="1" spans="1:10">
      <c r="A1006" s="4">
        <v>1002</v>
      </c>
      <c r="B1006" s="5" t="s">
        <v>1789</v>
      </c>
      <c r="C1006" s="5" t="s">
        <v>2120</v>
      </c>
      <c r="D1006" s="13" t="s">
        <v>2174</v>
      </c>
      <c r="E1006" s="13" t="s">
        <v>82</v>
      </c>
      <c r="F1006" s="8" t="s">
        <v>347</v>
      </c>
      <c r="G1006" s="5" t="e">
        <f ca="1">_xlfn.IFS(LEN(#REF!)=15,DATEDIF(TEXT("19"&amp;MID(#REF!,7,6),"0-00-00"),TODAY(),"y"),LEN(#REF!)=18,DATEDIF(TEXT(MID(#REF!,7,8),"0-00-00"),TODAY(),"y"),TRUE,"身份证错误")</f>
        <v>#REF!</v>
      </c>
      <c r="H1006" s="6" t="s">
        <v>2175</v>
      </c>
      <c r="I1006" s="5">
        <v>500</v>
      </c>
      <c r="J1006" s="5"/>
    </row>
    <row r="1007" ht="20" customHeight="1" spans="1:10">
      <c r="A1007" s="4">
        <v>1003</v>
      </c>
      <c r="B1007" s="5" t="s">
        <v>1789</v>
      </c>
      <c r="C1007" s="5" t="s">
        <v>2120</v>
      </c>
      <c r="D1007" s="13" t="s">
        <v>2176</v>
      </c>
      <c r="E1007" s="13" t="s">
        <v>15</v>
      </c>
      <c r="F1007" s="8" t="s">
        <v>352</v>
      </c>
      <c r="G1007" s="5" t="e">
        <f ca="1">_xlfn.IFS(LEN(#REF!)=15,DATEDIF(TEXT("19"&amp;MID(#REF!,7,6),"0-00-00"),TODAY(),"y"),LEN(#REF!)=18,DATEDIF(TEXT(MID(#REF!,7,8),"0-00-00"),TODAY(),"y"),TRUE,"身份证错误")</f>
        <v>#REF!</v>
      </c>
      <c r="H1007" s="45" t="s">
        <v>2177</v>
      </c>
      <c r="I1007" s="5">
        <v>500</v>
      </c>
      <c r="J1007" s="5"/>
    </row>
    <row r="1008" ht="20" customHeight="1" spans="1:10">
      <c r="A1008" s="4">
        <v>1004</v>
      </c>
      <c r="B1008" s="5" t="s">
        <v>1789</v>
      </c>
      <c r="C1008" s="5" t="s">
        <v>2120</v>
      </c>
      <c r="D1008" s="13" t="s">
        <v>2178</v>
      </c>
      <c r="E1008" s="13" t="s">
        <v>15</v>
      </c>
      <c r="F1008" s="8" t="s">
        <v>371</v>
      </c>
      <c r="G1008" s="5" t="e">
        <f ca="1">_xlfn.IFS(LEN(#REF!)=15,DATEDIF(TEXT("19"&amp;MID(#REF!,7,6),"0-00-00"),TODAY(),"y"),LEN(#REF!)=18,DATEDIF(TEXT(MID(#REF!,7,8),"0-00-00"),TODAY(),"y"),TRUE,"身份证错误")</f>
        <v>#REF!</v>
      </c>
      <c r="H1008" s="6" t="s">
        <v>2179</v>
      </c>
      <c r="I1008" s="5">
        <v>500</v>
      </c>
      <c r="J1008" s="5"/>
    </row>
    <row r="1009" ht="20" customHeight="1" spans="1:10">
      <c r="A1009" s="4">
        <v>1005</v>
      </c>
      <c r="B1009" s="5" t="s">
        <v>1789</v>
      </c>
      <c r="C1009" s="5" t="s">
        <v>2120</v>
      </c>
      <c r="D1009" s="13" t="s">
        <v>2180</v>
      </c>
      <c r="E1009" s="13" t="s">
        <v>15</v>
      </c>
      <c r="F1009" s="8" t="s">
        <v>891</v>
      </c>
      <c r="G1009" s="5" t="e">
        <f ca="1">_xlfn.IFS(LEN(#REF!)=15,DATEDIF(TEXT("19"&amp;MID(#REF!,7,6),"0-00-00"),TODAY(),"y"),LEN(#REF!)=18,DATEDIF(TEXT(MID(#REF!,7,8),"0-00-00"),TODAY(),"y"),TRUE,"身份证错误")</f>
        <v>#REF!</v>
      </c>
      <c r="H1009" s="6" t="s">
        <v>2181</v>
      </c>
      <c r="I1009" s="5">
        <v>500</v>
      </c>
      <c r="J1009" s="5"/>
    </row>
    <row r="1010" ht="20" customHeight="1" spans="1:10">
      <c r="A1010" s="4">
        <v>1006</v>
      </c>
      <c r="B1010" s="5" t="s">
        <v>1789</v>
      </c>
      <c r="C1010" s="5" t="s">
        <v>2120</v>
      </c>
      <c r="D1010" s="13" t="s">
        <v>2182</v>
      </c>
      <c r="E1010" s="13" t="s">
        <v>82</v>
      </c>
      <c r="F1010" s="8" t="s">
        <v>891</v>
      </c>
      <c r="G1010" s="5" t="e">
        <f ca="1">_xlfn.IFS(LEN(#REF!)=15,DATEDIF(TEXT("19"&amp;MID(#REF!,7,6),"0-00-00"),TODAY(),"y"),LEN(#REF!)=18,DATEDIF(TEXT(MID(#REF!,7,8),"0-00-00"),TODAY(),"y"),TRUE,"身份证错误")</f>
        <v>#REF!</v>
      </c>
      <c r="H1010" s="6" t="s">
        <v>2183</v>
      </c>
      <c r="I1010" s="5">
        <v>500</v>
      </c>
      <c r="J1010" s="5"/>
    </row>
    <row r="1011" ht="20" customHeight="1" spans="1:10">
      <c r="A1011" s="4">
        <v>1007</v>
      </c>
      <c r="B1011" s="5" t="s">
        <v>1789</v>
      </c>
      <c r="C1011" s="5" t="s">
        <v>2184</v>
      </c>
      <c r="D1011" s="5" t="s">
        <v>2185</v>
      </c>
      <c r="E1011" s="5" t="s">
        <v>82</v>
      </c>
      <c r="F1011" s="35">
        <v>10653</v>
      </c>
      <c r="G1011" s="5">
        <v>95</v>
      </c>
      <c r="H1011" s="5" t="s">
        <v>2186</v>
      </c>
      <c r="I1011" s="5">
        <v>500</v>
      </c>
      <c r="J1011" s="43"/>
    </row>
    <row r="1012" ht="20" customHeight="1" spans="1:10">
      <c r="A1012" s="4">
        <v>1008</v>
      </c>
      <c r="B1012" s="5" t="s">
        <v>1789</v>
      </c>
      <c r="C1012" s="5" t="s">
        <v>2184</v>
      </c>
      <c r="D1012" s="5" t="s">
        <v>2187</v>
      </c>
      <c r="E1012" s="5" t="s">
        <v>15</v>
      </c>
      <c r="F1012" s="35">
        <v>12175</v>
      </c>
      <c r="G1012" s="5">
        <v>91</v>
      </c>
      <c r="H1012" s="5" t="s">
        <v>2188</v>
      </c>
      <c r="I1012" s="5">
        <v>500</v>
      </c>
      <c r="J1012" s="43"/>
    </row>
    <row r="1013" ht="20" customHeight="1" spans="1:10">
      <c r="A1013" s="4">
        <v>1009</v>
      </c>
      <c r="B1013" s="5" t="s">
        <v>1789</v>
      </c>
      <c r="C1013" s="5" t="s">
        <v>2184</v>
      </c>
      <c r="D1013" s="5" t="s">
        <v>2189</v>
      </c>
      <c r="E1013" s="5" t="s">
        <v>82</v>
      </c>
      <c r="F1013" s="35">
        <v>11933</v>
      </c>
      <c r="G1013" s="5">
        <v>92</v>
      </c>
      <c r="H1013" s="5" t="s">
        <v>2190</v>
      </c>
      <c r="I1013" s="5">
        <v>500</v>
      </c>
      <c r="J1013" s="43"/>
    </row>
    <row r="1014" ht="20" customHeight="1" spans="1:10">
      <c r="A1014" s="4">
        <v>1010</v>
      </c>
      <c r="B1014" s="5" t="s">
        <v>1789</v>
      </c>
      <c r="C1014" s="5" t="s">
        <v>2191</v>
      </c>
      <c r="D1014" s="6" t="s">
        <v>2192</v>
      </c>
      <c r="E1014" s="5" t="s">
        <v>15</v>
      </c>
      <c r="F1014" s="15">
        <v>9894</v>
      </c>
      <c r="G1014" s="5">
        <v>97</v>
      </c>
      <c r="H1014" s="46" t="s">
        <v>2193</v>
      </c>
      <c r="I1014" s="5">
        <v>500</v>
      </c>
      <c r="J1014" s="5" t="s">
        <v>2194</v>
      </c>
    </row>
    <row r="1015" ht="20" customHeight="1" spans="1:10">
      <c r="A1015" s="4">
        <v>1011</v>
      </c>
      <c r="B1015" s="5" t="s">
        <v>1789</v>
      </c>
      <c r="C1015" s="5" t="s">
        <v>2191</v>
      </c>
      <c r="D1015" s="6" t="s">
        <v>2195</v>
      </c>
      <c r="E1015" s="5" t="s">
        <v>15</v>
      </c>
      <c r="F1015" s="10" t="s">
        <v>48</v>
      </c>
      <c r="G1015" s="5">
        <v>96</v>
      </c>
      <c r="H1015" s="46" t="s">
        <v>2193</v>
      </c>
      <c r="I1015" s="5">
        <v>500</v>
      </c>
      <c r="J1015" s="5"/>
    </row>
    <row r="1016" ht="20" customHeight="1" spans="1:10">
      <c r="A1016" s="4">
        <v>1012</v>
      </c>
      <c r="B1016" s="5" t="s">
        <v>1789</v>
      </c>
      <c r="C1016" s="5" t="s">
        <v>2191</v>
      </c>
      <c r="D1016" s="6" t="s">
        <v>2196</v>
      </c>
      <c r="E1016" s="5" t="s">
        <v>15</v>
      </c>
      <c r="F1016" s="15">
        <v>10288</v>
      </c>
      <c r="G1016" s="5">
        <v>96</v>
      </c>
      <c r="H1016" s="47" t="s">
        <v>2197</v>
      </c>
      <c r="I1016" s="5">
        <v>500</v>
      </c>
      <c r="J1016" s="5"/>
    </row>
    <row r="1017" ht="20" customHeight="1" spans="1:10">
      <c r="A1017" s="4">
        <v>1013</v>
      </c>
      <c r="B1017" s="5" t="s">
        <v>1789</v>
      </c>
      <c r="C1017" s="5" t="s">
        <v>2191</v>
      </c>
      <c r="D1017" s="6" t="s">
        <v>2198</v>
      </c>
      <c r="E1017" s="5" t="s">
        <v>15</v>
      </c>
      <c r="F1017" s="15">
        <v>10472</v>
      </c>
      <c r="G1017" s="5">
        <v>96</v>
      </c>
      <c r="H1017" s="46" t="s">
        <v>2199</v>
      </c>
      <c r="I1017" s="5">
        <v>500</v>
      </c>
      <c r="J1017" s="5"/>
    </row>
    <row r="1018" ht="20" customHeight="1" spans="1:10">
      <c r="A1018" s="4">
        <v>1014</v>
      </c>
      <c r="B1018" s="5" t="s">
        <v>1789</v>
      </c>
      <c r="C1018" s="5" t="s">
        <v>2191</v>
      </c>
      <c r="D1018" s="6" t="s">
        <v>2200</v>
      </c>
      <c r="E1018" s="5" t="s">
        <v>15</v>
      </c>
      <c r="F1018" s="10" t="s">
        <v>109</v>
      </c>
      <c r="G1018" s="5">
        <v>94</v>
      </c>
      <c r="H1018" s="46" t="s">
        <v>2201</v>
      </c>
      <c r="I1018" s="5">
        <v>500</v>
      </c>
      <c r="J1018" s="5"/>
    </row>
    <row r="1019" ht="20" customHeight="1" spans="1:10">
      <c r="A1019" s="4">
        <v>1015</v>
      </c>
      <c r="B1019" s="5" t="s">
        <v>1789</v>
      </c>
      <c r="C1019" s="5" t="s">
        <v>2191</v>
      </c>
      <c r="D1019" s="6" t="s">
        <v>2202</v>
      </c>
      <c r="E1019" s="5" t="s">
        <v>15</v>
      </c>
      <c r="F1019" s="10" t="s">
        <v>121</v>
      </c>
      <c r="G1019" s="5">
        <v>93</v>
      </c>
      <c r="H1019" s="47" t="s">
        <v>2197</v>
      </c>
      <c r="I1019" s="5">
        <v>500</v>
      </c>
      <c r="J1019" s="5"/>
    </row>
    <row r="1020" ht="20" customHeight="1" spans="1:10">
      <c r="A1020" s="4">
        <v>1016</v>
      </c>
      <c r="B1020" s="5" t="s">
        <v>1789</v>
      </c>
      <c r="C1020" s="5" t="s">
        <v>2191</v>
      </c>
      <c r="D1020" s="6" t="s">
        <v>2203</v>
      </c>
      <c r="E1020" s="5" t="s">
        <v>15</v>
      </c>
      <c r="F1020" s="10" t="s">
        <v>121</v>
      </c>
      <c r="G1020" s="5">
        <v>94</v>
      </c>
      <c r="H1020" s="46" t="s">
        <v>2197</v>
      </c>
      <c r="I1020" s="5">
        <v>500</v>
      </c>
      <c r="J1020" s="5"/>
    </row>
    <row r="1021" ht="20" customHeight="1" spans="1:10">
      <c r="A1021" s="4">
        <v>1017</v>
      </c>
      <c r="B1021" s="5" t="s">
        <v>1789</v>
      </c>
      <c r="C1021" s="5" t="s">
        <v>2191</v>
      </c>
      <c r="D1021" s="13" t="s">
        <v>2204</v>
      </c>
      <c r="E1021" s="5" t="s">
        <v>15</v>
      </c>
      <c r="F1021" s="8" t="s">
        <v>116</v>
      </c>
      <c r="G1021" s="5">
        <v>94</v>
      </c>
      <c r="H1021" s="46" t="s">
        <v>2197</v>
      </c>
      <c r="I1021" s="5">
        <v>500</v>
      </c>
      <c r="J1021" s="5"/>
    </row>
    <row r="1022" ht="20" customHeight="1" spans="1:10">
      <c r="A1022" s="4">
        <v>1018</v>
      </c>
      <c r="B1022" s="5" t="s">
        <v>1789</v>
      </c>
      <c r="C1022" s="5" t="s">
        <v>2191</v>
      </c>
      <c r="D1022" s="13" t="s">
        <v>2205</v>
      </c>
      <c r="E1022" s="5" t="s">
        <v>15</v>
      </c>
      <c r="F1022" s="8" t="s">
        <v>127</v>
      </c>
      <c r="G1022" s="5">
        <v>94</v>
      </c>
      <c r="H1022" s="46" t="s">
        <v>2201</v>
      </c>
      <c r="I1022" s="5">
        <v>500</v>
      </c>
      <c r="J1022" s="5"/>
    </row>
    <row r="1023" ht="20" customHeight="1" spans="1:10">
      <c r="A1023" s="4">
        <v>1019</v>
      </c>
      <c r="B1023" s="5" t="s">
        <v>1789</v>
      </c>
      <c r="C1023" s="5" t="s">
        <v>2191</v>
      </c>
      <c r="D1023" s="13" t="s">
        <v>2206</v>
      </c>
      <c r="E1023" s="5" t="s">
        <v>15</v>
      </c>
      <c r="F1023" s="8" t="s">
        <v>127</v>
      </c>
      <c r="G1023" s="5">
        <v>94</v>
      </c>
      <c r="H1023" s="47" t="s">
        <v>2207</v>
      </c>
      <c r="I1023" s="5">
        <v>500</v>
      </c>
      <c r="J1023" s="5"/>
    </row>
    <row r="1024" ht="20" customHeight="1" spans="1:10">
      <c r="A1024" s="4">
        <v>1020</v>
      </c>
      <c r="B1024" s="5" t="s">
        <v>1789</v>
      </c>
      <c r="C1024" s="5" t="s">
        <v>2191</v>
      </c>
      <c r="D1024" s="13" t="s">
        <v>2208</v>
      </c>
      <c r="E1024" s="5" t="s">
        <v>15</v>
      </c>
      <c r="F1024" s="8" t="s">
        <v>127</v>
      </c>
      <c r="G1024" s="48" t="s">
        <v>620</v>
      </c>
      <c r="H1024" s="46" t="s">
        <v>2199</v>
      </c>
      <c r="I1024" s="5">
        <v>500</v>
      </c>
      <c r="J1024" s="5"/>
    </row>
    <row r="1025" ht="20" customHeight="1" spans="1:10">
      <c r="A1025" s="4">
        <v>1021</v>
      </c>
      <c r="B1025" s="5" t="s">
        <v>1789</v>
      </c>
      <c r="C1025" s="5" t="s">
        <v>2191</v>
      </c>
      <c r="D1025" s="6" t="s">
        <v>2209</v>
      </c>
      <c r="E1025" s="5" t="s">
        <v>82</v>
      </c>
      <c r="F1025" s="10" t="s">
        <v>186</v>
      </c>
      <c r="G1025" s="5">
        <v>93</v>
      </c>
      <c r="H1025" s="47" t="s">
        <v>2207</v>
      </c>
      <c r="I1025" s="5">
        <v>500</v>
      </c>
      <c r="J1025" s="5"/>
    </row>
    <row r="1026" ht="20" customHeight="1" spans="1:10">
      <c r="A1026" s="4">
        <v>1022</v>
      </c>
      <c r="B1026" s="5" t="s">
        <v>1789</v>
      </c>
      <c r="C1026" s="5" t="s">
        <v>2191</v>
      </c>
      <c r="D1026" s="6" t="s">
        <v>2210</v>
      </c>
      <c r="E1026" s="5" t="s">
        <v>15</v>
      </c>
      <c r="F1026" s="10" t="s">
        <v>233</v>
      </c>
      <c r="G1026" s="5">
        <v>92</v>
      </c>
      <c r="H1026" s="47" t="s">
        <v>2201</v>
      </c>
      <c r="I1026" s="5">
        <v>500</v>
      </c>
      <c r="J1026" s="5"/>
    </row>
    <row r="1027" ht="20" customHeight="1" spans="1:10">
      <c r="A1027" s="4">
        <v>1023</v>
      </c>
      <c r="B1027" s="5" t="s">
        <v>1789</v>
      </c>
      <c r="C1027" s="5" t="s">
        <v>2191</v>
      </c>
      <c r="D1027" s="6" t="s">
        <v>2211</v>
      </c>
      <c r="E1027" s="5" t="s">
        <v>82</v>
      </c>
      <c r="F1027" s="10" t="s">
        <v>236</v>
      </c>
      <c r="G1027" s="5">
        <v>93</v>
      </c>
      <c r="H1027" s="10" t="s">
        <v>2212</v>
      </c>
      <c r="I1027" s="5">
        <v>500</v>
      </c>
      <c r="J1027" s="5"/>
    </row>
    <row r="1028" ht="20" customHeight="1" spans="1:10">
      <c r="A1028" s="4">
        <v>1024</v>
      </c>
      <c r="B1028" s="5" t="s">
        <v>1789</v>
      </c>
      <c r="C1028" s="5" t="s">
        <v>2191</v>
      </c>
      <c r="D1028" s="6" t="s">
        <v>2213</v>
      </c>
      <c r="E1028" s="5" t="s">
        <v>15</v>
      </c>
      <c r="F1028" s="10" t="s">
        <v>261</v>
      </c>
      <c r="G1028" s="5">
        <v>91</v>
      </c>
      <c r="H1028" s="47" t="s">
        <v>2214</v>
      </c>
      <c r="I1028" s="5">
        <v>500</v>
      </c>
      <c r="J1028" s="5"/>
    </row>
    <row r="1029" ht="20" customHeight="1" spans="1:10">
      <c r="A1029" s="4">
        <v>1025</v>
      </c>
      <c r="B1029" s="5" t="s">
        <v>1789</v>
      </c>
      <c r="C1029" s="5" t="s">
        <v>2191</v>
      </c>
      <c r="D1029" s="6" t="s">
        <v>2215</v>
      </c>
      <c r="E1029" s="5" t="s">
        <v>82</v>
      </c>
      <c r="F1029" s="10" t="s">
        <v>273</v>
      </c>
      <c r="G1029" s="5">
        <v>91</v>
      </c>
      <c r="H1029" s="46" t="s">
        <v>2214</v>
      </c>
      <c r="I1029" s="5">
        <v>500</v>
      </c>
      <c r="J1029" s="5"/>
    </row>
    <row r="1030" ht="20" customHeight="1" spans="1:10">
      <c r="A1030" s="4">
        <v>1026</v>
      </c>
      <c r="B1030" s="5" t="s">
        <v>1789</v>
      </c>
      <c r="C1030" s="5" t="s">
        <v>2191</v>
      </c>
      <c r="D1030" s="6" t="s">
        <v>2216</v>
      </c>
      <c r="E1030" s="5" t="s">
        <v>82</v>
      </c>
      <c r="F1030" s="10" t="s">
        <v>288</v>
      </c>
      <c r="G1030" s="5">
        <v>91</v>
      </c>
      <c r="H1030" s="46" t="s">
        <v>2199</v>
      </c>
      <c r="I1030" s="5">
        <v>500</v>
      </c>
      <c r="J1030" s="5"/>
    </row>
    <row r="1031" ht="20" customHeight="1" spans="1:10">
      <c r="A1031" s="4">
        <v>1027</v>
      </c>
      <c r="B1031" s="5" t="s">
        <v>1789</v>
      </c>
      <c r="C1031" s="5" t="s">
        <v>2191</v>
      </c>
      <c r="D1031" s="6" t="s">
        <v>2217</v>
      </c>
      <c r="E1031" s="5" t="s">
        <v>15</v>
      </c>
      <c r="F1031" s="10" t="s">
        <v>291</v>
      </c>
      <c r="G1031" s="5">
        <v>91</v>
      </c>
      <c r="H1031" s="46" t="s">
        <v>2197</v>
      </c>
      <c r="I1031" s="5">
        <v>500</v>
      </c>
      <c r="J1031" s="5"/>
    </row>
    <row r="1032" ht="20" customHeight="1" spans="1:10">
      <c r="A1032" s="4">
        <v>1028</v>
      </c>
      <c r="B1032" s="5" t="s">
        <v>1789</v>
      </c>
      <c r="C1032" s="5" t="s">
        <v>2191</v>
      </c>
      <c r="D1032" s="6" t="s">
        <v>2218</v>
      </c>
      <c r="E1032" s="5" t="s">
        <v>15</v>
      </c>
      <c r="F1032" s="10" t="s">
        <v>291</v>
      </c>
      <c r="G1032" s="5">
        <v>90</v>
      </c>
      <c r="H1032" s="46" t="s">
        <v>2193</v>
      </c>
      <c r="I1032" s="5">
        <v>500</v>
      </c>
      <c r="J1032" s="5"/>
    </row>
    <row r="1033" ht="20" customHeight="1" spans="1:10">
      <c r="A1033" s="4">
        <v>1029</v>
      </c>
      <c r="B1033" s="5" t="s">
        <v>1789</v>
      </c>
      <c r="C1033" s="5" t="s">
        <v>2191</v>
      </c>
      <c r="D1033" s="6" t="s">
        <v>2219</v>
      </c>
      <c r="E1033" s="5" t="s">
        <v>15</v>
      </c>
      <c r="F1033" s="10" t="s">
        <v>334</v>
      </c>
      <c r="G1033" s="5">
        <v>90</v>
      </c>
      <c r="H1033" s="10" t="s">
        <v>2220</v>
      </c>
      <c r="I1033" s="5">
        <v>500</v>
      </c>
      <c r="J1033" s="5"/>
    </row>
    <row r="1034" ht="20" customHeight="1" spans="1:10">
      <c r="A1034" s="4">
        <v>1030</v>
      </c>
      <c r="B1034" s="5" t="s">
        <v>1789</v>
      </c>
      <c r="C1034" s="5" t="s">
        <v>2191</v>
      </c>
      <c r="D1034" s="6" t="s">
        <v>2221</v>
      </c>
      <c r="E1034" s="5" t="s">
        <v>82</v>
      </c>
      <c r="F1034" s="10" t="s">
        <v>797</v>
      </c>
      <c r="G1034" s="49">
        <v>90</v>
      </c>
      <c r="H1034" s="10" t="s">
        <v>2222</v>
      </c>
      <c r="I1034" s="5">
        <v>500</v>
      </c>
      <c r="J1034" s="5"/>
    </row>
    <row r="1035" ht="20" customHeight="1" spans="1:10">
      <c r="A1035" s="4">
        <v>1031</v>
      </c>
      <c r="B1035" s="5" t="s">
        <v>1789</v>
      </c>
      <c r="C1035" s="5" t="s">
        <v>2191</v>
      </c>
      <c r="D1035" s="6" t="s">
        <v>2223</v>
      </c>
      <c r="E1035" s="5" t="s">
        <v>15</v>
      </c>
      <c r="F1035" s="10" t="s">
        <v>891</v>
      </c>
      <c r="G1035" s="5">
        <v>90</v>
      </c>
      <c r="H1035" s="10" t="s">
        <v>2224</v>
      </c>
      <c r="I1035" s="5">
        <v>500</v>
      </c>
      <c r="J1035" s="5"/>
    </row>
    <row r="1036" ht="20" customHeight="1" spans="1:10">
      <c r="A1036" s="4">
        <v>1032</v>
      </c>
      <c r="B1036" s="5" t="s">
        <v>1789</v>
      </c>
      <c r="C1036" s="5" t="s">
        <v>2225</v>
      </c>
      <c r="D1036" s="10" t="s">
        <v>2226</v>
      </c>
      <c r="E1036" s="50" t="e">
        <f>IF(MOD(MID(#REF!,17,1),2)=1,"男","女")</f>
        <v>#REF!</v>
      </c>
      <c r="F1036" s="51" t="e">
        <f>DATE(MID(#REF!,7,4),MID(#REF!,11,2),MID(#REF!,13,2))</f>
        <v>#REF!</v>
      </c>
      <c r="G1036" s="52" t="e">
        <f ca="1">DATEDIF(TEXT(MID(#REF!,7,8),"0-00-00"),TODAY(),"y")</f>
        <v>#REF!</v>
      </c>
      <c r="H1036" s="10" t="s">
        <v>2227</v>
      </c>
      <c r="I1036" s="5">
        <v>500</v>
      </c>
      <c r="J1036" s="5"/>
    </row>
    <row r="1037" ht="20" customHeight="1" spans="1:10">
      <c r="A1037" s="4">
        <v>1033</v>
      </c>
      <c r="B1037" s="5" t="s">
        <v>1789</v>
      </c>
      <c r="C1037" s="5" t="s">
        <v>2225</v>
      </c>
      <c r="D1037" s="10" t="s">
        <v>2228</v>
      </c>
      <c r="E1037" s="50" t="e">
        <f>IF(MOD(MID(#REF!,17,1),2)=1,"男","女")</f>
        <v>#REF!</v>
      </c>
      <c r="F1037" s="51" t="e">
        <f>DATE(MID(#REF!,7,4),MID(#REF!,11,2),MID(#REF!,13,2))</f>
        <v>#REF!</v>
      </c>
      <c r="G1037" s="52" t="e">
        <f ca="1">DATEDIF(TEXT(MID(#REF!,7,8),"0-00-00"),TODAY(),"y")</f>
        <v>#REF!</v>
      </c>
      <c r="H1037" s="10" t="s">
        <v>2229</v>
      </c>
      <c r="I1037" s="5">
        <v>500</v>
      </c>
      <c r="J1037" s="5"/>
    </row>
    <row r="1038" ht="20" customHeight="1" spans="1:10">
      <c r="A1038" s="4">
        <v>1034</v>
      </c>
      <c r="B1038" s="5" t="s">
        <v>1789</v>
      </c>
      <c r="C1038" s="5" t="s">
        <v>2225</v>
      </c>
      <c r="D1038" s="10" t="s">
        <v>2230</v>
      </c>
      <c r="E1038" s="50" t="e">
        <f>IF(MOD(MID(#REF!,17,1),2)=1,"男","女")</f>
        <v>#REF!</v>
      </c>
      <c r="F1038" s="51" t="e">
        <f>DATE(MID(#REF!,7,4),MID(#REF!,11,2),MID(#REF!,13,2))</f>
        <v>#REF!</v>
      </c>
      <c r="G1038" s="52" t="e">
        <f ca="1">DATEDIF(TEXT(MID(#REF!,7,8),"0-00-00"),TODAY(),"y")</f>
        <v>#REF!</v>
      </c>
      <c r="H1038" s="10" t="s">
        <v>2231</v>
      </c>
      <c r="I1038" s="5">
        <v>500</v>
      </c>
      <c r="J1038" s="5"/>
    </row>
    <row r="1039" ht="20" customHeight="1" spans="1:10">
      <c r="A1039" s="4">
        <v>1035</v>
      </c>
      <c r="B1039" s="5" t="s">
        <v>1789</v>
      </c>
      <c r="C1039" s="5" t="s">
        <v>2225</v>
      </c>
      <c r="D1039" s="10" t="s">
        <v>2232</v>
      </c>
      <c r="E1039" s="50" t="e">
        <f>IF(MOD(MID(#REF!,17,1),2)=1,"男","女")</f>
        <v>#REF!</v>
      </c>
      <c r="F1039" s="51" t="e">
        <f>DATE(MID(#REF!,7,4),MID(#REF!,11,2),MID(#REF!,13,2))</f>
        <v>#REF!</v>
      </c>
      <c r="G1039" s="52" t="e">
        <f ca="1">DATEDIF(TEXT(MID(#REF!,7,8),"0-00-00"),TODAY(),"y")</f>
        <v>#REF!</v>
      </c>
      <c r="H1039" s="10" t="s">
        <v>2233</v>
      </c>
      <c r="I1039" s="5">
        <v>500</v>
      </c>
      <c r="J1039" s="5"/>
    </row>
    <row r="1040" ht="20" customHeight="1" spans="1:10">
      <c r="A1040" s="4">
        <v>1036</v>
      </c>
      <c r="B1040" s="5" t="s">
        <v>1789</v>
      </c>
      <c r="C1040" s="5" t="s">
        <v>2225</v>
      </c>
      <c r="D1040" s="10" t="s">
        <v>2234</v>
      </c>
      <c r="E1040" s="50" t="e">
        <f>IF(MOD(MID(#REF!,17,1),2)=1,"男","女")</f>
        <v>#REF!</v>
      </c>
      <c r="F1040" s="51" t="e">
        <f>DATE(MID(#REF!,7,4),MID(#REF!,11,2),MID(#REF!,13,2))</f>
        <v>#REF!</v>
      </c>
      <c r="G1040" s="52" t="e">
        <f ca="1">DATEDIF(TEXT(MID(#REF!,7,8),"0-00-00"),TODAY(),"y")</f>
        <v>#REF!</v>
      </c>
      <c r="H1040" s="10" t="s">
        <v>2235</v>
      </c>
      <c r="I1040" s="5">
        <v>500</v>
      </c>
      <c r="J1040" s="5"/>
    </row>
    <row r="1041" ht="20" customHeight="1" spans="1:10">
      <c r="A1041" s="4">
        <v>1037</v>
      </c>
      <c r="B1041" s="5" t="s">
        <v>1789</v>
      </c>
      <c r="C1041" s="5" t="s">
        <v>2225</v>
      </c>
      <c r="D1041" s="10" t="s">
        <v>2236</v>
      </c>
      <c r="E1041" s="50" t="e">
        <f>IF(MOD(MID(#REF!,17,1),2)=1,"男","女")</f>
        <v>#REF!</v>
      </c>
      <c r="F1041" s="51" t="e">
        <f>DATE(MID(#REF!,7,4),MID(#REF!,11,2),MID(#REF!,13,2))</f>
        <v>#REF!</v>
      </c>
      <c r="G1041" s="52" t="e">
        <f ca="1">DATEDIF(TEXT(MID(#REF!,7,8),"0-00-00"),TODAY(),"y")</f>
        <v>#REF!</v>
      </c>
      <c r="H1041" s="10" t="s">
        <v>2237</v>
      </c>
      <c r="I1041" s="5">
        <v>500</v>
      </c>
      <c r="J1041" s="5"/>
    </row>
    <row r="1042" ht="20" customHeight="1" spans="1:10">
      <c r="A1042" s="4">
        <v>1038</v>
      </c>
      <c r="B1042" s="5" t="s">
        <v>1789</v>
      </c>
      <c r="C1042" s="5" t="s">
        <v>2225</v>
      </c>
      <c r="D1042" s="10" t="s">
        <v>2238</v>
      </c>
      <c r="E1042" s="50" t="e">
        <f>IF(MOD(MID(#REF!,17,1),2)=1,"男","女")</f>
        <v>#REF!</v>
      </c>
      <c r="F1042" s="51" t="e">
        <f>DATE(MID(#REF!,7,4),MID(#REF!,11,2),MID(#REF!,13,2))</f>
        <v>#REF!</v>
      </c>
      <c r="G1042" s="52" t="e">
        <f ca="1">DATEDIF(TEXT(MID(#REF!,7,8),"0-00-00"),TODAY(),"y")</f>
        <v>#REF!</v>
      </c>
      <c r="H1042" s="10" t="s">
        <v>2239</v>
      </c>
      <c r="I1042" s="5">
        <v>500</v>
      </c>
      <c r="J1042" s="5"/>
    </row>
    <row r="1043" ht="20" customHeight="1" spans="1:10">
      <c r="A1043" s="4">
        <v>1039</v>
      </c>
      <c r="B1043" s="5" t="s">
        <v>1789</v>
      </c>
      <c r="C1043" s="5" t="s">
        <v>2225</v>
      </c>
      <c r="D1043" s="10" t="s">
        <v>2240</v>
      </c>
      <c r="E1043" s="50" t="e">
        <f>IF(MOD(MID(#REF!,17,1),2)=1,"男","女")</f>
        <v>#REF!</v>
      </c>
      <c r="F1043" s="51" t="e">
        <f>DATE(MID(#REF!,7,4),MID(#REF!,11,2),MID(#REF!,13,2))</f>
        <v>#REF!</v>
      </c>
      <c r="G1043" s="52" t="e">
        <f ca="1">DATEDIF(TEXT(MID(#REF!,7,8),"0-00-00"),TODAY(),"y")</f>
        <v>#REF!</v>
      </c>
      <c r="H1043" s="10" t="s">
        <v>2241</v>
      </c>
      <c r="I1043" s="5">
        <v>500</v>
      </c>
      <c r="J1043" s="5"/>
    </row>
    <row r="1044" ht="20" customHeight="1" spans="1:10">
      <c r="A1044" s="4">
        <v>1040</v>
      </c>
      <c r="B1044" s="5" t="s">
        <v>1789</v>
      </c>
      <c r="C1044" s="5" t="s">
        <v>2225</v>
      </c>
      <c r="D1044" s="10" t="s">
        <v>2242</v>
      </c>
      <c r="E1044" s="50" t="e">
        <f>IF(MOD(MID(#REF!,17,1),2)=1,"男","女")</f>
        <v>#REF!</v>
      </c>
      <c r="F1044" s="51" t="e">
        <f>DATE(MID(#REF!,7,4),MID(#REF!,11,2),MID(#REF!,13,2))</f>
        <v>#REF!</v>
      </c>
      <c r="G1044" s="52" t="e">
        <f ca="1">DATEDIF(TEXT(MID(#REF!,7,8),"0-00-00"),TODAY(),"y")</f>
        <v>#REF!</v>
      </c>
      <c r="H1044" s="10" t="s">
        <v>2243</v>
      </c>
      <c r="I1044" s="5">
        <v>500</v>
      </c>
      <c r="J1044" s="5"/>
    </row>
    <row r="1045" ht="20" customHeight="1" spans="1:10">
      <c r="A1045" s="4">
        <v>1041</v>
      </c>
      <c r="B1045" s="5" t="s">
        <v>1789</v>
      </c>
      <c r="C1045" s="5" t="s">
        <v>2225</v>
      </c>
      <c r="D1045" s="10" t="s">
        <v>2244</v>
      </c>
      <c r="E1045" s="50" t="e">
        <f>IF(MOD(MID(#REF!,17,1),2)=1,"男","女")</f>
        <v>#REF!</v>
      </c>
      <c r="F1045" s="51" t="e">
        <f>DATE(MID(#REF!,7,4),MID(#REF!,11,2),MID(#REF!,13,2))</f>
        <v>#REF!</v>
      </c>
      <c r="G1045" s="52" t="e">
        <f ca="1">DATEDIF(TEXT(MID(#REF!,7,8),"0-00-00"),TODAY(),"y")</f>
        <v>#REF!</v>
      </c>
      <c r="H1045" s="10" t="s">
        <v>2245</v>
      </c>
      <c r="I1045" s="5">
        <v>500</v>
      </c>
      <c r="J1045" s="5"/>
    </row>
    <row r="1046" ht="20" customHeight="1" spans="1:10">
      <c r="A1046" s="4">
        <v>1042</v>
      </c>
      <c r="B1046" s="5" t="s">
        <v>1789</v>
      </c>
      <c r="C1046" s="5" t="s">
        <v>2225</v>
      </c>
      <c r="D1046" s="10" t="s">
        <v>2246</v>
      </c>
      <c r="E1046" s="50" t="e">
        <f>IF(MOD(MID(#REF!,17,1),2)=1,"男","女")</f>
        <v>#REF!</v>
      </c>
      <c r="F1046" s="51" t="e">
        <f>DATE(MID(#REF!,7,4),MID(#REF!,11,2),MID(#REF!,13,2))</f>
        <v>#REF!</v>
      </c>
      <c r="G1046" s="52" t="e">
        <f ca="1">DATEDIF(TEXT(MID(#REF!,7,8),"0-00-00"),TODAY(),"y")</f>
        <v>#REF!</v>
      </c>
      <c r="H1046" s="10" t="s">
        <v>2247</v>
      </c>
      <c r="I1046" s="5">
        <v>500</v>
      </c>
      <c r="J1046" s="5"/>
    </row>
    <row r="1047" ht="20" customHeight="1" spans="1:10">
      <c r="A1047" s="4">
        <v>1043</v>
      </c>
      <c r="B1047" s="5" t="s">
        <v>1789</v>
      </c>
      <c r="C1047" s="5" t="s">
        <v>2225</v>
      </c>
      <c r="D1047" s="10" t="s">
        <v>2248</v>
      </c>
      <c r="E1047" s="50" t="e">
        <f>IF(MOD(MID(#REF!,17,1),2)=1,"男","女")</f>
        <v>#REF!</v>
      </c>
      <c r="F1047" s="51" t="e">
        <f>DATE(MID(#REF!,7,4),MID(#REF!,11,2),MID(#REF!,13,2))</f>
        <v>#REF!</v>
      </c>
      <c r="G1047" s="52" t="e">
        <f ca="1">DATEDIF(TEXT(MID(#REF!,7,8),"0-00-00"),TODAY(),"y")</f>
        <v>#REF!</v>
      </c>
      <c r="H1047" s="10" t="s">
        <v>2249</v>
      </c>
      <c r="I1047" s="5">
        <v>500</v>
      </c>
      <c r="J1047" s="5"/>
    </row>
    <row r="1048" ht="20" customHeight="1" spans="1:10">
      <c r="A1048" s="4">
        <v>1044</v>
      </c>
      <c r="B1048" s="5" t="s">
        <v>1789</v>
      </c>
      <c r="C1048" s="5" t="s">
        <v>2225</v>
      </c>
      <c r="D1048" s="10" t="s">
        <v>2250</v>
      </c>
      <c r="E1048" s="50" t="e">
        <f>IF(MOD(MID(#REF!,17,1),2)=1,"男","女")</f>
        <v>#REF!</v>
      </c>
      <c r="F1048" s="51" t="e">
        <f>DATE(MID(#REF!,7,4),MID(#REF!,11,2),MID(#REF!,13,2))</f>
        <v>#REF!</v>
      </c>
      <c r="G1048" s="52" t="e">
        <f ca="1">DATEDIF(TEXT(MID(#REF!,7,8),"0-00-00"),TODAY(),"y")</f>
        <v>#REF!</v>
      </c>
      <c r="H1048" s="10" t="s">
        <v>2251</v>
      </c>
      <c r="I1048" s="5">
        <v>500</v>
      </c>
      <c r="J1048" s="5"/>
    </row>
    <row r="1049" ht="20" customHeight="1" spans="1:10">
      <c r="A1049" s="4">
        <v>1045</v>
      </c>
      <c r="B1049" s="5" t="s">
        <v>1789</v>
      </c>
      <c r="C1049" s="5" t="s">
        <v>2225</v>
      </c>
      <c r="D1049" s="10" t="s">
        <v>2252</v>
      </c>
      <c r="E1049" s="50" t="e">
        <f>IF(MOD(MID(#REF!,17,1),2)=1,"男","女")</f>
        <v>#REF!</v>
      </c>
      <c r="F1049" s="51" t="e">
        <f>DATE(MID(#REF!,7,4),MID(#REF!,11,2),MID(#REF!,13,2))</f>
        <v>#REF!</v>
      </c>
      <c r="G1049" s="52" t="e">
        <f ca="1">DATEDIF(TEXT(MID(#REF!,7,8),"0-00-00"),TODAY(),"y")</f>
        <v>#REF!</v>
      </c>
      <c r="H1049" s="10" t="s">
        <v>2253</v>
      </c>
      <c r="I1049" s="5">
        <v>500</v>
      </c>
      <c r="J1049" s="5"/>
    </row>
    <row r="1050" ht="20" customHeight="1" spans="1:10">
      <c r="A1050" s="4">
        <v>1046</v>
      </c>
      <c r="B1050" s="5" t="s">
        <v>1789</v>
      </c>
      <c r="C1050" s="5" t="s">
        <v>2225</v>
      </c>
      <c r="D1050" s="10" t="s">
        <v>2254</v>
      </c>
      <c r="E1050" s="50" t="e">
        <f>IF(MOD(MID(#REF!,17,1),2)=1,"男","女")</f>
        <v>#REF!</v>
      </c>
      <c r="F1050" s="51" t="e">
        <f>DATE(MID(#REF!,7,4),MID(#REF!,11,2),MID(#REF!,13,2))</f>
        <v>#REF!</v>
      </c>
      <c r="G1050" s="52" t="e">
        <f ca="1">DATEDIF(TEXT(MID(#REF!,7,8),"0-00-00"),TODAY(),"y")</f>
        <v>#REF!</v>
      </c>
      <c r="H1050" s="10" t="s">
        <v>2255</v>
      </c>
      <c r="I1050" s="5">
        <v>500</v>
      </c>
      <c r="J1050" s="5"/>
    </row>
    <row r="1051" ht="20" customHeight="1" spans="1:10">
      <c r="A1051" s="4">
        <v>1047</v>
      </c>
      <c r="B1051" s="5" t="s">
        <v>1789</v>
      </c>
      <c r="C1051" s="5" t="s">
        <v>2225</v>
      </c>
      <c r="D1051" s="10" t="s">
        <v>2256</v>
      </c>
      <c r="E1051" s="50" t="e">
        <f>IF(MOD(MID(#REF!,17,1),2)=1,"男","女")</f>
        <v>#REF!</v>
      </c>
      <c r="F1051" s="51" t="e">
        <f>DATE(MID(#REF!,7,4),MID(#REF!,11,2),MID(#REF!,13,2))</f>
        <v>#REF!</v>
      </c>
      <c r="G1051" s="52" t="e">
        <f ca="1">DATEDIF(TEXT(MID(#REF!,7,8),"0-00-00"),TODAY(),"y")</f>
        <v>#REF!</v>
      </c>
      <c r="H1051" s="10" t="s">
        <v>2257</v>
      </c>
      <c r="I1051" s="5">
        <v>500</v>
      </c>
      <c r="J1051" s="5"/>
    </row>
    <row r="1052" ht="20" customHeight="1" spans="1:10">
      <c r="A1052" s="4">
        <v>1048</v>
      </c>
      <c r="B1052" s="5" t="s">
        <v>1789</v>
      </c>
      <c r="C1052" s="5" t="s">
        <v>2225</v>
      </c>
      <c r="D1052" s="10" t="s">
        <v>2258</v>
      </c>
      <c r="E1052" s="50" t="e">
        <f>IF(MOD(MID(#REF!,17,1),2)=1,"男","女")</f>
        <v>#REF!</v>
      </c>
      <c r="F1052" s="51" t="e">
        <f>DATE(MID(#REF!,7,4),MID(#REF!,11,2),MID(#REF!,13,2))</f>
        <v>#REF!</v>
      </c>
      <c r="G1052" s="52" t="e">
        <f ca="1">DATEDIF(TEXT(MID(#REF!,7,8),"0-00-00"),TODAY(),"y")</f>
        <v>#REF!</v>
      </c>
      <c r="H1052" s="10" t="s">
        <v>2259</v>
      </c>
      <c r="I1052" s="5">
        <v>500</v>
      </c>
      <c r="J1052" s="5"/>
    </row>
    <row r="1053" ht="20" customHeight="1" spans="1:10">
      <c r="A1053" s="4">
        <v>1049</v>
      </c>
      <c r="B1053" s="5" t="s">
        <v>1789</v>
      </c>
      <c r="C1053" s="5" t="s">
        <v>2225</v>
      </c>
      <c r="D1053" s="10" t="s">
        <v>2260</v>
      </c>
      <c r="E1053" s="50" t="e">
        <f>IF(MOD(MID(#REF!,17,1),2)=1,"男","女")</f>
        <v>#REF!</v>
      </c>
      <c r="F1053" s="51" t="e">
        <f>DATE(MID(#REF!,7,4),MID(#REF!,11,2),MID(#REF!,13,2))</f>
        <v>#REF!</v>
      </c>
      <c r="G1053" s="52" t="e">
        <f ca="1">DATEDIF(TEXT(MID(#REF!,7,8),"0-00-00"),TODAY(),"y")</f>
        <v>#REF!</v>
      </c>
      <c r="H1053" s="10" t="s">
        <v>2261</v>
      </c>
      <c r="I1053" s="5">
        <v>500</v>
      </c>
      <c r="J1053" s="5"/>
    </row>
    <row r="1054" ht="20" customHeight="1" spans="1:10">
      <c r="A1054" s="4">
        <v>1050</v>
      </c>
      <c r="B1054" s="5" t="s">
        <v>1789</v>
      </c>
      <c r="C1054" s="5" t="s">
        <v>2225</v>
      </c>
      <c r="D1054" s="10" t="s">
        <v>2262</v>
      </c>
      <c r="E1054" s="50" t="e">
        <f>IF(MOD(MID(#REF!,17,1),2)=1,"男","女")</f>
        <v>#REF!</v>
      </c>
      <c r="F1054" s="51" t="e">
        <f>DATE(MID(#REF!,7,4),MID(#REF!,11,2),MID(#REF!,13,2))</f>
        <v>#REF!</v>
      </c>
      <c r="G1054" s="52" t="e">
        <f ca="1">DATEDIF(TEXT(MID(#REF!,7,8),"0-00-00"),TODAY(),"y")</f>
        <v>#REF!</v>
      </c>
      <c r="H1054" s="10" t="s">
        <v>2263</v>
      </c>
      <c r="I1054" s="5">
        <v>500</v>
      </c>
      <c r="J1054" s="5"/>
    </row>
    <row r="1055" ht="20" customHeight="1" spans="1:10">
      <c r="A1055" s="4">
        <v>1051</v>
      </c>
      <c r="B1055" s="5" t="s">
        <v>1789</v>
      </c>
      <c r="C1055" s="5" t="s">
        <v>2225</v>
      </c>
      <c r="D1055" s="10" t="s">
        <v>2264</v>
      </c>
      <c r="E1055" s="50" t="e">
        <f>IF(MOD(MID(#REF!,17,1),2)=1,"男","女")</f>
        <v>#REF!</v>
      </c>
      <c r="F1055" s="51" t="e">
        <f>DATE(MID(#REF!,7,4),MID(#REF!,11,2),MID(#REF!,13,2))</f>
        <v>#REF!</v>
      </c>
      <c r="G1055" s="52" t="e">
        <f ca="1">DATEDIF(TEXT(MID(#REF!,7,8),"0-00-00"),TODAY(),"y")</f>
        <v>#REF!</v>
      </c>
      <c r="H1055" s="10" t="s">
        <v>2265</v>
      </c>
      <c r="I1055" s="5">
        <v>500</v>
      </c>
      <c r="J1055" s="5"/>
    </row>
    <row r="1056" ht="20" customHeight="1" spans="1:10">
      <c r="A1056" s="4">
        <v>1052</v>
      </c>
      <c r="B1056" s="5" t="s">
        <v>1789</v>
      </c>
      <c r="C1056" s="5" t="s">
        <v>2225</v>
      </c>
      <c r="D1056" s="10" t="s">
        <v>2266</v>
      </c>
      <c r="E1056" s="50" t="e">
        <f>IF(MOD(MID(#REF!,17,1),2)=1,"男","女")</f>
        <v>#REF!</v>
      </c>
      <c r="F1056" s="51" t="e">
        <f>DATE(MID(#REF!,7,4),MID(#REF!,11,2),MID(#REF!,13,2))</f>
        <v>#REF!</v>
      </c>
      <c r="G1056" s="52" t="e">
        <f ca="1">DATEDIF(TEXT(MID(#REF!,7,8),"0-00-00"),TODAY(),"y")</f>
        <v>#REF!</v>
      </c>
      <c r="H1056" s="10" t="s">
        <v>2267</v>
      </c>
      <c r="I1056" s="5">
        <v>500</v>
      </c>
      <c r="J1056" s="5"/>
    </row>
    <row r="1057" ht="20" customHeight="1" spans="1:10">
      <c r="A1057" s="4">
        <v>1053</v>
      </c>
      <c r="B1057" s="5" t="s">
        <v>1789</v>
      </c>
      <c r="C1057" s="5" t="s">
        <v>2268</v>
      </c>
      <c r="D1057" s="6" t="s">
        <v>2269</v>
      </c>
      <c r="E1057" s="5" t="s">
        <v>82</v>
      </c>
      <c r="F1057" s="15">
        <v>9894</v>
      </c>
      <c r="G1057" s="5" t="s">
        <v>2270</v>
      </c>
      <c r="H1057" s="5" t="s">
        <v>2268</v>
      </c>
      <c r="I1057" s="5">
        <v>500</v>
      </c>
      <c r="J1057" s="5"/>
    </row>
    <row r="1058" ht="20" customHeight="1" spans="1:10">
      <c r="A1058" s="4">
        <v>1054</v>
      </c>
      <c r="B1058" s="5" t="s">
        <v>1789</v>
      </c>
      <c r="C1058" s="5" t="s">
        <v>2268</v>
      </c>
      <c r="D1058" s="6" t="s">
        <v>2271</v>
      </c>
      <c r="E1058" s="5" t="s">
        <v>82</v>
      </c>
      <c r="F1058" s="10" t="s">
        <v>159</v>
      </c>
      <c r="G1058" s="5" t="s">
        <v>2272</v>
      </c>
      <c r="H1058" s="5" t="s">
        <v>2268</v>
      </c>
      <c r="I1058" s="5">
        <v>500</v>
      </c>
      <c r="J1058" s="5"/>
    </row>
    <row r="1059" ht="20" customHeight="1" spans="1:10">
      <c r="A1059" s="4">
        <v>1055</v>
      </c>
      <c r="B1059" s="5" t="s">
        <v>1789</v>
      </c>
      <c r="C1059" s="5" t="s">
        <v>2268</v>
      </c>
      <c r="D1059" s="27" t="s">
        <v>2273</v>
      </c>
      <c r="E1059" s="13" t="s">
        <v>15</v>
      </c>
      <c r="F1059" s="10" t="s">
        <v>1908</v>
      </c>
      <c r="G1059" s="5" t="s">
        <v>2274</v>
      </c>
      <c r="H1059" s="5" t="s">
        <v>2268</v>
      </c>
      <c r="I1059" s="5">
        <v>500</v>
      </c>
      <c r="J1059" s="5"/>
    </row>
    <row r="1060" ht="20" customHeight="1" spans="1:10">
      <c r="A1060" s="4">
        <v>1056</v>
      </c>
      <c r="B1060" s="5" t="s">
        <v>1789</v>
      </c>
      <c r="C1060" s="5" t="s">
        <v>2268</v>
      </c>
      <c r="D1060" s="27" t="s">
        <v>2275</v>
      </c>
      <c r="E1060" s="13" t="s">
        <v>82</v>
      </c>
      <c r="F1060" s="8" t="s">
        <v>797</v>
      </c>
      <c r="G1060" s="5" t="s">
        <v>2274</v>
      </c>
      <c r="H1060" s="5" t="s">
        <v>2268</v>
      </c>
      <c r="I1060" s="5">
        <v>500</v>
      </c>
      <c r="J1060" s="5"/>
    </row>
    <row r="1061" ht="20" customHeight="1" spans="1:10">
      <c r="A1061" s="4">
        <v>1057</v>
      </c>
      <c r="B1061" s="5" t="s">
        <v>1789</v>
      </c>
      <c r="C1061" s="5" t="s">
        <v>2268</v>
      </c>
      <c r="D1061" s="13" t="s">
        <v>2276</v>
      </c>
      <c r="E1061" s="13" t="s">
        <v>15</v>
      </c>
      <c r="F1061" s="10" t="s">
        <v>276</v>
      </c>
      <c r="G1061" s="5" t="s">
        <v>2274</v>
      </c>
      <c r="H1061" s="5" t="s">
        <v>2268</v>
      </c>
      <c r="I1061" s="5">
        <v>500</v>
      </c>
      <c r="J1061" s="5"/>
    </row>
    <row r="1062" ht="20" customHeight="1" spans="1:10">
      <c r="A1062" s="4">
        <v>1058</v>
      </c>
      <c r="B1062" s="5" t="s">
        <v>1789</v>
      </c>
      <c r="C1062" s="5" t="s">
        <v>2268</v>
      </c>
      <c r="D1062" s="27" t="s">
        <v>2277</v>
      </c>
      <c r="E1062" s="13" t="s">
        <v>15</v>
      </c>
      <c r="F1062" s="15">
        <v>10075</v>
      </c>
      <c r="G1062" s="5" t="s">
        <v>2270</v>
      </c>
      <c r="H1062" s="5" t="s">
        <v>2268</v>
      </c>
      <c r="I1062" s="5">
        <v>500</v>
      </c>
      <c r="J1062" s="5"/>
    </row>
    <row r="1063" ht="20" customHeight="1" spans="1:10">
      <c r="A1063" s="4">
        <v>1059</v>
      </c>
      <c r="B1063" s="5" t="s">
        <v>1789</v>
      </c>
      <c r="C1063" s="5" t="s">
        <v>2268</v>
      </c>
      <c r="D1063" s="27" t="s">
        <v>2278</v>
      </c>
      <c r="E1063" s="13" t="s">
        <v>15</v>
      </c>
      <c r="F1063" s="10" t="s">
        <v>200</v>
      </c>
      <c r="G1063" s="5" t="s">
        <v>2272</v>
      </c>
      <c r="H1063" s="5" t="s">
        <v>2268</v>
      </c>
      <c r="I1063" s="5">
        <v>500</v>
      </c>
      <c r="J1063" s="5"/>
    </row>
    <row r="1064" ht="20" customHeight="1" spans="1:10">
      <c r="A1064" s="4">
        <v>1060</v>
      </c>
      <c r="B1064" s="5" t="s">
        <v>1789</v>
      </c>
      <c r="C1064" s="5" t="s">
        <v>2268</v>
      </c>
      <c r="D1064" s="27" t="s">
        <v>2279</v>
      </c>
      <c r="E1064" s="13" t="s">
        <v>15</v>
      </c>
      <c r="F1064" s="10" t="s">
        <v>241</v>
      </c>
      <c r="G1064" s="5" t="s">
        <v>2280</v>
      </c>
      <c r="H1064" s="5" t="s">
        <v>2268</v>
      </c>
      <c r="I1064" s="5">
        <v>500</v>
      </c>
      <c r="J1064" s="5"/>
    </row>
    <row r="1065" ht="20" customHeight="1" spans="1:10">
      <c r="A1065" s="4">
        <v>1061</v>
      </c>
      <c r="B1065" s="5" t="s">
        <v>1789</v>
      </c>
      <c r="C1065" s="5" t="s">
        <v>2268</v>
      </c>
      <c r="D1065" s="5" t="s">
        <v>2281</v>
      </c>
      <c r="E1065" s="13" t="s">
        <v>15</v>
      </c>
      <c r="F1065" s="10" t="s">
        <v>371</v>
      </c>
      <c r="G1065" s="5" t="s">
        <v>2282</v>
      </c>
      <c r="H1065" s="5" t="s">
        <v>2268</v>
      </c>
      <c r="I1065" s="5">
        <v>500</v>
      </c>
      <c r="J1065" s="5"/>
    </row>
    <row r="1066" ht="20" customHeight="1" spans="1:10">
      <c r="A1066" s="4">
        <v>1062</v>
      </c>
      <c r="B1066" s="5" t="s">
        <v>1789</v>
      </c>
      <c r="C1066" s="5" t="s">
        <v>2268</v>
      </c>
      <c r="D1066" s="6" t="s">
        <v>2283</v>
      </c>
      <c r="E1066" s="13" t="s">
        <v>15</v>
      </c>
      <c r="F1066" s="8" t="s">
        <v>258</v>
      </c>
      <c r="G1066" s="5" t="s">
        <v>2274</v>
      </c>
      <c r="H1066" s="5" t="s">
        <v>2268</v>
      </c>
      <c r="I1066" s="5">
        <v>500</v>
      </c>
      <c r="J1066" s="5" t="s">
        <v>2284</v>
      </c>
    </row>
    <row r="1067" ht="20" customHeight="1" spans="1:10">
      <c r="A1067" s="4">
        <v>1063</v>
      </c>
      <c r="B1067" s="5" t="s">
        <v>1789</v>
      </c>
      <c r="C1067" s="5" t="s">
        <v>2285</v>
      </c>
      <c r="D1067" s="6" t="s">
        <v>2286</v>
      </c>
      <c r="E1067" s="6" t="s">
        <v>567</v>
      </c>
      <c r="F1067" s="15">
        <v>9894</v>
      </c>
      <c r="G1067" s="5" t="e">
        <f ca="1">_xlfn.IFS(LEN(#REF!)=15,DATEDIF(TEXT("19"&amp;MID(#REF!,7,6),"0-00-00"),TODAY(),"y"),LEN(#REF!)=18,DATEDIF(TEXT(MID(#REF!,7,8),"0-00-00"),TODAY(),"y"),TRUE,"身份证错误")</f>
        <v>#REF!</v>
      </c>
      <c r="H1067" s="6" t="s">
        <v>2287</v>
      </c>
      <c r="I1067" s="5">
        <v>500</v>
      </c>
      <c r="J1067" s="5"/>
    </row>
    <row r="1068" ht="20" customHeight="1" spans="1:10">
      <c r="A1068" s="4">
        <v>1064</v>
      </c>
      <c r="B1068" s="5" t="s">
        <v>1789</v>
      </c>
      <c r="C1068" s="5" t="s">
        <v>2285</v>
      </c>
      <c r="D1068" s="6" t="s">
        <v>2288</v>
      </c>
      <c r="E1068" s="6" t="s">
        <v>567</v>
      </c>
      <c r="F1068" s="15">
        <v>9953</v>
      </c>
      <c r="G1068" s="5" t="e">
        <f ca="1">_xlfn.IFS(LEN(#REF!)=15,DATEDIF(TEXT("19"&amp;MID(#REF!,7,6),"0-00-00"),TODAY(),"y"),LEN(#REF!)=18,DATEDIF(TEXT(MID(#REF!,7,8),"0-00-00"),TODAY(),"y"),TRUE,"身份证错误")</f>
        <v>#REF!</v>
      </c>
      <c r="H1068" s="6" t="s">
        <v>2289</v>
      </c>
      <c r="I1068" s="5">
        <v>500</v>
      </c>
      <c r="J1068" s="5"/>
    </row>
    <row r="1069" ht="20" customHeight="1" spans="1:10">
      <c r="A1069" s="4">
        <v>1065</v>
      </c>
      <c r="B1069" s="5" t="s">
        <v>1789</v>
      </c>
      <c r="C1069" s="5" t="s">
        <v>2285</v>
      </c>
      <c r="D1069" s="6" t="s">
        <v>2290</v>
      </c>
      <c r="E1069" s="6" t="s">
        <v>82</v>
      </c>
      <c r="F1069" s="15">
        <v>10106</v>
      </c>
      <c r="G1069" s="5" t="e">
        <f ca="1">_xlfn.IFS(LEN(#REF!)=15,DATEDIF(TEXT("19"&amp;MID(#REF!,7,6),"0-00-00"),TODAY(),"y"),LEN(#REF!)=18,DATEDIF(TEXT(MID(#REF!,7,8),"0-00-00"),TODAY(),"y"),TRUE,"身份证错误")</f>
        <v>#REF!</v>
      </c>
      <c r="H1069" s="6" t="s">
        <v>2291</v>
      </c>
      <c r="I1069" s="5">
        <v>500</v>
      </c>
      <c r="J1069" s="5"/>
    </row>
    <row r="1070" ht="20" customHeight="1" spans="1:10">
      <c r="A1070" s="4">
        <v>1066</v>
      </c>
      <c r="B1070" s="5" t="s">
        <v>1789</v>
      </c>
      <c r="C1070" s="5" t="s">
        <v>2285</v>
      </c>
      <c r="D1070" s="13" t="s">
        <v>2292</v>
      </c>
      <c r="E1070" s="13" t="s">
        <v>15</v>
      </c>
      <c r="F1070" s="8" t="s">
        <v>127</v>
      </c>
      <c r="G1070" s="5" t="e">
        <f ca="1">_xlfn.IFS(LEN(#REF!)=15,DATEDIF(TEXT("19"&amp;MID(#REF!,7,6),"0-00-00"),TODAY(),"y"),LEN(#REF!)=18,DATEDIF(TEXT(MID(#REF!,7,8),"0-00-00"),TODAY(),"y"),TRUE,"身份证错误")</f>
        <v>#REF!</v>
      </c>
      <c r="H1070" s="6" t="s">
        <v>2293</v>
      </c>
      <c r="I1070" s="5">
        <v>500</v>
      </c>
      <c r="J1070" s="5"/>
    </row>
    <row r="1071" ht="20" customHeight="1" spans="1:10">
      <c r="A1071" s="4">
        <v>1067</v>
      </c>
      <c r="B1071" s="5" t="s">
        <v>1789</v>
      </c>
      <c r="C1071" s="5" t="s">
        <v>2285</v>
      </c>
      <c r="D1071" s="6" t="s">
        <v>2294</v>
      </c>
      <c r="E1071" s="6" t="s">
        <v>15</v>
      </c>
      <c r="F1071" s="10" t="s">
        <v>205</v>
      </c>
      <c r="G1071" s="5" t="e">
        <f ca="1">_xlfn.IFS(LEN(#REF!)=15,DATEDIF(TEXT("19"&amp;MID(#REF!,7,6),"0-00-00"),TODAY(),"y"),LEN(#REF!)=18,DATEDIF(TEXT(MID(#REF!,7,8),"0-00-00"),TODAY(),"y"),TRUE,"身份证错误")</f>
        <v>#REF!</v>
      </c>
      <c r="H1071" s="6" t="s">
        <v>2295</v>
      </c>
      <c r="I1071" s="5">
        <v>500</v>
      </c>
      <c r="J1071" s="5"/>
    </row>
    <row r="1072" ht="20" customHeight="1" spans="1:10">
      <c r="A1072" s="4">
        <v>1068</v>
      </c>
      <c r="B1072" s="5" t="s">
        <v>1789</v>
      </c>
      <c r="C1072" s="5" t="s">
        <v>2285</v>
      </c>
      <c r="D1072" s="6" t="s">
        <v>2296</v>
      </c>
      <c r="E1072" s="6" t="s">
        <v>15</v>
      </c>
      <c r="F1072" s="10" t="s">
        <v>711</v>
      </c>
      <c r="G1072" s="5" t="e">
        <f ca="1">_xlfn.IFS(LEN(#REF!)=15,DATEDIF(TEXT("19"&amp;MID(#REF!,7,6),"0-00-00"),TODAY(),"y"),LEN(#REF!)=18,DATEDIF(TEXT(MID(#REF!,7,8),"0-00-00"),TODAY(),"y"),TRUE,"身份证错误")</f>
        <v>#REF!</v>
      </c>
      <c r="H1072" s="6" t="s">
        <v>2291</v>
      </c>
      <c r="I1072" s="5">
        <v>500</v>
      </c>
      <c r="J1072" s="5"/>
    </row>
    <row r="1073" ht="20" customHeight="1" spans="1:10">
      <c r="A1073" s="4">
        <v>1069</v>
      </c>
      <c r="B1073" s="5" t="s">
        <v>1789</v>
      </c>
      <c r="C1073" s="5" t="s">
        <v>2285</v>
      </c>
      <c r="D1073" s="6" t="s">
        <v>2297</v>
      </c>
      <c r="E1073" s="13" t="s">
        <v>15</v>
      </c>
      <c r="F1073" s="10" t="s">
        <v>1908</v>
      </c>
      <c r="G1073" s="5" t="e">
        <f ca="1">_xlfn.IFS(LEN(#REF!)=15,DATEDIF(TEXT("19"&amp;MID(#REF!,7,6),"0-00-00"),TODAY(),"y"),LEN(#REF!)=18,DATEDIF(TEXT(MID(#REF!,7,8),"0-00-00"),TODAY(),"y"),TRUE,"身份证错误")</f>
        <v>#REF!</v>
      </c>
      <c r="H1073" s="6" t="s">
        <v>2298</v>
      </c>
      <c r="I1073" s="5">
        <v>500</v>
      </c>
      <c r="J1073" s="5"/>
    </row>
    <row r="1074" ht="20" customHeight="1" spans="1:10">
      <c r="A1074" s="4">
        <v>1070</v>
      </c>
      <c r="B1074" s="5" t="s">
        <v>1789</v>
      </c>
      <c r="C1074" s="5" t="s">
        <v>2285</v>
      </c>
      <c r="D1074" s="6" t="s">
        <v>2299</v>
      </c>
      <c r="E1074" s="6" t="s">
        <v>15</v>
      </c>
      <c r="F1074" s="10" t="s">
        <v>1908</v>
      </c>
      <c r="G1074" s="5" t="e">
        <f ca="1">_xlfn.IFS(LEN(#REF!)=15,DATEDIF(TEXT("19"&amp;MID(#REF!,7,6),"0-00-00"),TODAY(),"y"),LEN(#REF!)=18,DATEDIF(TEXT(MID(#REF!,7,8),"0-00-00"),TODAY(),"y"),TRUE,"身份证错误")</f>
        <v>#REF!</v>
      </c>
      <c r="H1074" s="6" t="s">
        <v>2300</v>
      </c>
      <c r="I1074" s="5">
        <v>500</v>
      </c>
      <c r="J1074" s="5"/>
    </row>
    <row r="1075" ht="20" customHeight="1" spans="1:10">
      <c r="A1075" s="4">
        <v>1071</v>
      </c>
      <c r="B1075" s="5" t="s">
        <v>1789</v>
      </c>
      <c r="C1075" s="5" t="s">
        <v>2285</v>
      </c>
      <c r="D1075" s="6" t="s">
        <v>2301</v>
      </c>
      <c r="E1075" s="6" t="s">
        <v>15</v>
      </c>
      <c r="F1075" s="10" t="s">
        <v>273</v>
      </c>
      <c r="G1075" s="5" t="e">
        <f ca="1">_xlfn.IFS(LEN(#REF!)=15,DATEDIF(TEXT("19"&amp;MID(#REF!,7,6),"0-00-00"),TODAY(),"y"),LEN(#REF!)=18,DATEDIF(TEXT(MID(#REF!,7,8),"0-00-00"),TODAY(),"y"),TRUE,"身份证错误")</f>
        <v>#REF!</v>
      </c>
      <c r="H1075" s="53" t="s">
        <v>2302</v>
      </c>
      <c r="I1075" s="5">
        <v>500</v>
      </c>
      <c r="J1075" s="5"/>
    </row>
    <row r="1076" ht="20" customHeight="1" spans="1:10">
      <c r="A1076" s="4">
        <v>1072</v>
      </c>
      <c r="B1076" s="5" t="s">
        <v>1789</v>
      </c>
      <c r="C1076" s="5" t="s">
        <v>2285</v>
      </c>
      <c r="D1076" s="6" t="s">
        <v>2303</v>
      </c>
      <c r="E1076" s="13" t="s">
        <v>15</v>
      </c>
      <c r="F1076" s="10" t="s">
        <v>797</v>
      </c>
      <c r="G1076" s="5" t="e">
        <f ca="1">_xlfn.IFS(LEN(#REF!)=15,DATEDIF(TEXT("19"&amp;MID(#REF!,7,6),"0-00-00"),TODAY(),"y"),LEN(#REF!)=18,DATEDIF(TEXT(MID(#REF!,7,8),"0-00-00"),TODAY(),"y"),TRUE,"身份证错误")</f>
        <v>#REF!</v>
      </c>
      <c r="H1076" s="6" t="s">
        <v>2304</v>
      </c>
      <c r="I1076" s="5">
        <v>500</v>
      </c>
      <c r="J1076" s="5"/>
    </row>
    <row r="1077" ht="20" customHeight="1" spans="1:10">
      <c r="A1077" s="4">
        <v>1073</v>
      </c>
      <c r="B1077" s="5" t="s">
        <v>1789</v>
      </c>
      <c r="C1077" s="5" t="s">
        <v>2285</v>
      </c>
      <c r="D1077" s="6" t="s">
        <v>2305</v>
      </c>
      <c r="E1077" s="6" t="s">
        <v>15</v>
      </c>
      <c r="F1077" s="10" t="s">
        <v>826</v>
      </c>
      <c r="G1077" s="5" t="e">
        <f ca="1">_xlfn.IFS(LEN(#REF!)=15,DATEDIF(TEXT("19"&amp;MID(#REF!,7,6),"0-00-00"),TODAY(),"y"),LEN(#REF!)=18,DATEDIF(TEXT(MID(#REF!,7,8),"0-00-00"),TODAY(),"y"),TRUE,"身份证错误")</f>
        <v>#REF!</v>
      </c>
      <c r="H1077" s="6" t="s">
        <v>2306</v>
      </c>
      <c r="I1077" s="5">
        <v>500</v>
      </c>
      <c r="J1077" s="5"/>
    </row>
    <row r="1078" ht="20" customHeight="1" spans="1:10">
      <c r="A1078" s="4">
        <v>1074</v>
      </c>
      <c r="B1078" s="5" t="s">
        <v>1789</v>
      </c>
      <c r="C1078" s="5" t="s">
        <v>2285</v>
      </c>
      <c r="D1078" s="6" t="s">
        <v>2307</v>
      </c>
      <c r="E1078" s="6" t="s">
        <v>15</v>
      </c>
      <c r="F1078" s="10" t="s">
        <v>846</v>
      </c>
      <c r="G1078" s="5" t="e">
        <f ca="1">_xlfn.IFS(LEN(#REF!)=15,DATEDIF(TEXT("19"&amp;MID(#REF!,7,6),"0-00-00"),TODAY(),"y"),LEN(#REF!)=18,DATEDIF(TEXT(MID(#REF!,7,8),"0-00-00"),TODAY(),"y"),TRUE,"身份证错误")</f>
        <v>#REF!</v>
      </c>
      <c r="H1078" s="6" t="s">
        <v>2308</v>
      </c>
      <c r="I1078" s="5">
        <v>500</v>
      </c>
      <c r="J1078" s="5"/>
    </row>
    <row r="1079" ht="20" customHeight="1" spans="1:10">
      <c r="A1079" s="4">
        <v>1075</v>
      </c>
      <c r="B1079" s="5" t="s">
        <v>1789</v>
      </c>
      <c r="C1079" s="5" t="s">
        <v>2285</v>
      </c>
      <c r="D1079" s="6" t="s">
        <v>2309</v>
      </c>
      <c r="E1079" s="6" t="s">
        <v>15</v>
      </c>
      <c r="F1079" s="10" t="s">
        <v>334</v>
      </c>
      <c r="G1079" s="5" t="e">
        <f ca="1">_xlfn.IFS(LEN(#REF!)=15,DATEDIF(TEXT("19"&amp;MID(#REF!,7,6),"0-00-00"),TODAY(),"y"),LEN(#REF!)=18,DATEDIF(TEXT(MID(#REF!,7,8),"0-00-00"),TODAY(),"y"),TRUE,"身份证错误")</f>
        <v>#REF!</v>
      </c>
      <c r="H1079" s="53" t="s">
        <v>2310</v>
      </c>
      <c r="I1079" s="5">
        <v>500</v>
      </c>
      <c r="J1079" s="5"/>
    </row>
    <row r="1080" ht="20" customHeight="1" spans="1:10">
      <c r="A1080" s="4">
        <v>1076</v>
      </c>
      <c r="B1080" s="5" t="s">
        <v>1789</v>
      </c>
      <c r="C1080" s="5" t="s">
        <v>2285</v>
      </c>
      <c r="D1080" s="6" t="s">
        <v>2311</v>
      </c>
      <c r="E1080" s="6" t="s">
        <v>82</v>
      </c>
      <c r="F1080" s="10" t="s">
        <v>347</v>
      </c>
      <c r="G1080" s="5" t="e">
        <f ca="1">_xlfn.IFS(LEN(#REF!)=15,DATEDIF(TEXT("19"&amp;MID(#REF!,7,6),"0-00-00"),TODAY(),"y"),LEN(#REF!)=18,DATEDIF(TEXT(MID(#REF!,7,8),"0-00-00"),TODAY(),"y"),TRUE,"身份证错误")</f>
        <v>#REF!</v>
      </c>
      <c r="H1080" s="6" t="s">
        <v>2312</v>
      </c>
      <c r="I1080" s="5">
        <v>500</v>
      </c>
      <c r="J1080" s="5"/>
    </row>
    <row r="1081" ht="20" customHeight="1" spans="1:10">
      <c r="A1081" s="4">
        <v>1077</v>
      </c>
      <c r="B1081" s="5" t="s">
        <v>1789</v>
      </c>
      <c r="C1081" s="5" t="s">
        <v>2285</v>
      </c>
      <c r="D1081" s="6" t="s">
        <v>2313</v>
      </c>
      <c r="E1081" s="6" t="s">
        <v>15</v>
      </c>
      <c r="F1081" s="10" t="s">
        <v>361</v>
      </c>
      <c r="G1081" s="5" t="e">
        <f ca="1">_xlfn.IFS(LEN(#REF!)=15,DATEDIF(TEXT("19"&amp;MID(#REF!,7,6),"0-00-00"),TODAY(),"y"),LEN(#REF!)=18,DATEDIF(TEXT(MID(#REF!,7,8),"0-00-00"),TODAY(),"y"),TRUE,"身份证错误")</f>
        <v>#REF!</v>
      </c>
      <c r="H1081" s="6" t="s">
        <v>2314</v>
      </c>
      <c r="I1081" s="5">
        <v>500</v>
      </c>
      <c r="J1081" s="5"/>
    </row>
    <row r="1082" ht="20" customHeight="1" spans="1:10">
      <c r="A1082" s="4">
        <v>1078</v>
      </c>
      <c r="B1082" s="5" t="s">
        <v>1789</v>
      </c>
      <c r="C1082" s="5" t="s">
        <v>2285</v>
      </c>
      <c r="D1082" s="6" t="s">
        <v>2315</v>
      </c>
      <c r="E1082" s="6" t="s">
        <v>15</v>
      </c>
      <c r="F1082" s="10" t="s">
        <v>371</v>
      </c>
      <c r="G1082" s="5" t="e">
        <f ca="1">_xlfn.IFS(LEN(#REF!)=15,DATEDIF(TEXT("19"&amp;MID(#REF!,7,6),"0-00-00"),TODAY(),"y"),LEN(#REF!)=18,DATEDIF(TEXT(MID(#REF!,7,8),"0-00-00"),TODAY(),"y"),TRUE,"身份证错误")</f>
        <v>#REF!</v>
      </c>
      <c r="H1082" s="53" t="s">
        <v>2316</v>
      </c>
      <c r="I1082" s="5">
        <v>500</v>
      </c>
      <c r="J1082" s="5"/>
    </row>
    <row r="1083" ht="20" customHeight="1" spans="1:10">
      <c r="A1083" s="4">
        <v>1079</v>
      </c>
      <c r="B1083" s="5" t="s">
        <v>1789</v>
      </c>
      <c r="C1083" s="5" t="s">
        <v>2285</v>
      </c>
      <c r="D1083" s="6" t="s">
        <v>2317</v>
      </c>
      <c r="E1083" s="6" t="s">
        <v>82</v>
      </c>
      <c r="F1083" s="10" t="s">
        <v>371</v>
      </c>
      <c r="G1083" s="5" t="e">
        <f ca="1">_xlfn.IFS(LEN(#REF!)=15,DATEDIF(TEXT("19"&amp;MID(#REF!,7,6),"0-00-00"),TODAY(),"y"),LEN(#REF!)=18,DATEDIF(TEXT(MID(#REF!,7,8),"0-00-00"),TODAY(),"y"),TRUE,"身份证错误")</f>
        <v>#REF!</v>
      </c>
      <c r="H1083" s="6" t="s">
        <v>2318</v>
      </c>
      <c r="I1083" s="5">
        <v>500</v>
      </c>
      <c r="J1083" s="5"/>
    </row>
    <row r="1084" ht="20" customHeight="1" spans="1:10">
      <c r="A1084" s="4">
        <v>1080</v>
      </c>
      <c r="B1084" s="5" t="s">
        <v>1789</v>
      </c>
      <c r="C1084" s="5" t="s">
        <v>2285</v>
      </c>
      <c r="D1084" s="6" t="s">
        <v>2319</v>
      </c>
      <c r="E1084" s="6" t="s">
        <v>15</v>
      </c>
      <c r="F1084" s="10" t="s">
        <v>891</v>
      </c>
      <c r="G1084" s="5" t="e">
        <f ca="1">_xlfn.IFS(LEN(#REF!)=15,DATEDIF(TEXT("19"&amp;MID(#REF!,7,6),"0-00-00"),TODAY(),"y"),LEN(#REF!)=18,DATEDIF(TEXT(MID(#REF!,7,8),"0-00-00"),TODAY(),"y"),TRUE,"身份证错误")</f>
        <v>#REF!</v>
      </c>
      <c r="H1084" s="6" t="s">
        <v>2320</v>
      </c>
      <c r="I1084" s="5">
        <v>500</v>
      </c>
      <c r="J1084" s="5"/>
    </row>
    <row r="1085" ht="20" customHeight="1" spans="1:10">
      <c r="A1085" s="4">
        <v>1081</v>
      </c>
      <c r="B1085" s="24" t="s">
        <v>1789</v>
      </c>
      <c r="C1085" s="5" t="s">
        <v>1847</v>
      </c>
      <c r="D1085" s="34" t="s">
        <v>2321</v>
      </c>
      <c r="E1085" s="34" t="s">
        <v>15</v>
      </c>
      <c r="F1085" s="54" t="s">
        <v>387</v>
      </c>
      <c r="G1085" s="31">
        <v>100</v>
      </c>
      <c r="H1085" s="37" t="s">
        <v>2322</v>
      </c>
      <c r="I1085" s="5">
        <v>500</v>
      </c>
      <c r="J1085" s="5"/>
    </row>
    <row r="1086" ht="20" customHeight="1" spans="1:10">
      <c r="A1086" s="4">
        <v>1082</v>
      </c>
      <c r="B1086" s="24" t="s">
        <v>1789</v>
      </c>
      <c r="C1086" s="5" t="s">
        <v>1871</v>
      </c>
      <c r="D1086" s="13" t="s">
        <v>2323</v>
      </c>
      <c r="E1086" s="13" t="s">
        <v>15</v>
      </c>
      <c r="F1086" s="8" t="s">
        <v>2324</v>
      </c>
      <c r="G1086" s="8">
        <v>102</v>
      </c>
      <c r="H1086" s="5" t="s">
        <v>2325</v>
      </c>
      <c r="I1086" s="5">
        <v>500</v>
      </c>
      <c r="J1086" s="5"/>
    </row>
    <row r="1087" ht="20" customHeight="1" spans="1:10">
      <c r="A1087" s="4">
        <v>1083</v>
      </c>
      <c r="B1087" s="24" t="s">
        <v>1789</v>
      </c>
      <c r="C1087" s="5" t="s">
        <v>2120</v>
      </c>
      <c r="D1087" s="13" t="s">
        <v>2326</v>
      </c>
      <c r="E1087" s="13" t="s">
        <v>82</v>
      </c>
      <c r="F1087" s="8" t="s">
        <v>2327</v>
      </c>
      <c r="G1087" s="5" t="e">
        <f ca="1">_xlfn.IFS(LEN(#REF!)=15,DATEDIF(TEXT("19"&amp;MID(#REF!,7,6),"0-00-00"),TODAY(),"y"),LEN(#REF!)=18,DATEDIF(TEXT(MID(#REF!,7,8),"0-00-00"),TODAY(),"y"),TRUE,"身份证错误")</f>
        <v>#REF!</v>
      </c>
      <c r="H1087" s="5" t="s">
        <v>2158</v>
      </c>
      <c r="I1087" s="5">
        <v>500</v>
      </c>
      <c r="J1087" s="5"/>
    </row>
    <row r="1088" ht="20" customHeight="1" spans="1:10">
      <c r="A1088" s="4">
        <v>1084</v>
      </c>
      <c r="B1088" s="6" t="s">
        <v>2328</v>
      </c>
      <c r="C1088" s="13" t="s">
        <v>2329</v>
      </c>
      <c r="D1088" s="13" t="s">
        <v>2330</v>
      </c>
      <c r="E1088" s="13" t="s">
        <v>567</v>
      </c>
      <c r="F1088" s="8" t="s">
        <v>2331</v>
      </c>
      <c r="G1088" s="6" t="e">
        <f ca="1">YEAR(NOW())-IF(LEN(#REF!)=15,"19"&amp;MID(#REF!,7,2),MID(#REF!,7,4))</f>
        <v>#REF!</v>
      </c>
      <c r="H1088" s="6" t="s">
        <v>2332</v>
      </c>
      <c r="I1088" s="5">
        <v>500</v>
      </c>
      <c r="J1088" s="6"/>
    </row>
    <row r="1089" ht="20" customHeight="1" spans="1:10">
      <c r="A1089" s="4">
        <v>1085</v>
      </c>
      <c r="B1089" s="6" t="s">
        <v>2328</v>
      </c>
      <c r="C1089" s="13" t="s">
        <v>2333</v>
      </c>
      <c r="D1089" s="13" t="s">
        <v>2334</v>
      </c>
      <c r="E1089" s="13" t="s">
        <v>567</v>
      </c>
      <c r="F1089" s="8" t="s">
        <v>2331</v>
      </c>
      <c r="G1089" s="6" t="e">
        <f ca="1">YEAR(NOW())-IF(LEN(#REF!)=15,"19"&amp;MID(#REF!,7,2),MID(#REF!,7,4))</f>
        <v>#REF!</v>
      </c>
      <c r="H1089" s="21" t="s">
        <v>2335</v>
      </c>
      <c r="I1089" s="5">
        <v>500</v>
      </c>
      <c r="J1089" s="6"/>
    </row>
    <row r="1090" ht="20" customHeight="1" spans="1:10">
      <c r="A1090" s="4">
        <v>1086</v>
      </c>
      <c r="B1090" s="6" t="s">
        <v>2328</v>
      </c>
      <c r="C1090" s="13" t="s">
        <v>2336</v>
      </c>
      <c r="D1090" s="13" t="s">
        <v>2337</v>
      </c>
      <c r="E1090" s="13" t="s">
        <v>567</v>
      </c>
      <c r="F1090" s="8" t="s">
        <v>2338</v>
      </c>
      <c r="G1090" s="6" t="e">
        <f ca="1">YEAR(NOW())-IF(LEN(#REF!)=15,"19"&amp;MID(#REF!,7,2),MID(#REF!,7,4))</f>
        <v>#REF!</v>
      </c>
      <c r="H1090" s="21" t="s">
        <v>2339</v>
      </c>
      <c r="I1090" s="5">
        <v>500</v>
      </c>
      <c r="J1090" s="6"/>
    </row>
    <row r="1091" ht="20" customHeight="1" spans="1:10">
      <c r="A1091" s="4">
        <v>1087</v>
      </c>
      <c r="B1091" s="6" t="s">
        <v>2328</v>
      </c>
      <c r="C1091" s="13" t="s">
        <v>2333</v>
      </c>
      <c r="D1091" s="13" t="s">
        <v>2340</v>
      </c>
      <c r="E1091" s="13" t="s">
        <v>82</v>
      </c>
      <c r="F1091" s="8" t="s">
        <v>2338</v>
      </c>
      <c r="G1091" s="6" t="e">
        <f ca="1">YEAR(NOW())-IF(LEN(#REF!)=15,"19"&amp;MID(#REF!,7,2),MID(#REF!,7,4))</f>
        <v>#REF!</v>
      </c>
      <c r="H1091" s="21" t="s">
        <v>2341</v>
      </c>
      <c r="I1091" s="5">
        <v>500</v>
      </c>
      <c r="J1091" s="6"/>
    </row>
    <row r="1092" ht="20" customHeight="1" spans="1:10">
      <c r="A1092" s="4">
        <v>1088</v>
      </c>
      <c r="B1092" s="6" t="s">
        <v>2328</v>
      </c>
      <c r="C1092" s="13" t="s">
        <v>2342</v>
      </c>
      <c r="D1092" s="13" t="s">
        <v>2343</v>
      </c>
      <c r="E1092" s="13" t="s">
        <v>567</v>
      </c>
      <c r="F1092" s="8" t="s">
        <v>16</v>
      </c>
      <c r="G1092" s="6" t="e">
        <f ca="1">YEAR(NOW())-IF(LEN(#REF!)=15,"19"&amp;MID(#REF!,7,2),MID(#REF!,7,4))</f>
        <v>#REF!</v>
      </c>
      <c r="H1092" s="21" t="s">
        <v>2344</v>
      </c>
      <c r="I1092" s="5">
        <v>500</v>
      </c>
      <c r="J1092" s="6"/>
    </row>
    <row r="1093" ht="20" customHeight="1" spans="1:10">
      <c r="A1093" s="4">
        <v>1089</v>
      </c>
      <c r="B1093" s="6" t="s">
        <v>2328</v>
      </c>
      <c r="C1093" s="13" t="s">
        <v>2329</v>
      </c>
      <c r="D1093" s="13" t="s">
        <v>2345</v>
      </c>
      <c r="E1093" s="13" t="s">
        <v>82</v>
      </c>
      <c r="F1093" s="8" t="s">
        <v>2346</v>
      </c>
      <c r="G1093" s="6" t="e">
        <f ca="1">YEAR(NOW())-IF(LEN(#REF!)=15,"19"&amp;MID(#REF!,7,2),MID(#REF!,7,4))</f>
        <v>#REF!</v>
      </c>
      <c r="H1093" s="6" t="s">
        <v>2347</v>
      </c>
      <c r="I1093" s="5">
        <v>500</v>
      </c>
      <c r="J1093" s="6"/>
    </row>
    <row r="1094" ht="20" customHeight="1" spans="1:10">
      <c r="A1094" s="4">
        <v>1090</v>
      </c>
      <c r="B1094" s="6" t="s">
        <v>2328</v>
      </c>
      <c r="C1094" s="13" t="s">
        <v>2348</v>
      </c>
      <c r="D1094" s="13" t="s">
        <v>2349</v>
      </c>
      <c r="E1094" s="13" t="s">
        <v>15</v>
      </c>
      <c r="F1094" s="8" t="s">
        <v>2350</v>
      </c>
      <c r="G1094" s="6" t="e">
        <f ca="1">YEAR(NOW())-IF(LEN(#REF!)=15,"19"&amp;MID(#REF!,7,2),MID(#REF!,7,4))</f>
        <v>#REF!</v>
      </c>
      <c r="H1094" s="6" t="s">
        <v>2351</v>
      </c>
      <c r="I1094" s="5">
        <v>500</v>
      </c>
      <c r="J1094" s="6"/>
    </row>
    <row r="1095" ht="20" customHeight="1" spans="1:10">
      <c r="A1095" s="4">
        <v>1091</v>
      </c>
      <c r="B1095" s="6" t="s">
        <v>2328</v>
      </c>
      <c r="C1095" s="13" t="s">
        <v>2352</v>
      </c>
      <c r="D1095" s="13" t="s">
        <v>2353</v>
      </c>
      <c r="E1095" s="13" t="s">
        <v>82</v>
      </c>
      <c r="F1095" s="8" t="s">
        <v>2350</v>
      </c>
      <c r="G1095" s="6" t="e">
        <f ca="1">YEAR(NOW())-IF(LEN(#REF!)=15,"19"&amp;MID(#REF!,7,2),MID(#REF!,7,4))</f>
        <v>#REF!</v>
      </c>
      <c r="H1095" s="6" t="s">
        <v>2354</v>
      </c>
      <c r="I1095" s="5">
        <v>500</v>
      </c>
      <c r="J1095" s="6"/>
    </row>
    <row r="1096" ht="20" customHeight="1" spans="1:10">
      <c r="A1096" s="4">
        <v>1092</v>
      </c>
      <c r="B1096" s="6" t="s">
        <v>2328</v>
      </c>
      <c r="C1096" s="13" t="s">
        <v>2352</v>
      </c>
      <c r="D1096" s="13" t="s">
        <v>2355</v>
      </c>
      <c r="E1096" s="13" t="s">
        <v>15</v>
      </c>
      <c r="F1096" s="8" t="s">
        <v>2350</v>
      </c>
      <c r="G1096" s="6" t="e">
        <f ca="1">YEAR(NOW())-IF(LEN(#REF!)=15,"19"&amp;MID(#REF!,7,2),MID(#REF!,7,4))</f>
        <v>#REF!</v>
      </c>
      <c r="H1096" s="6" t="s">
        <v>2356</v>
      </c>
      <c r="I1096" s="5">
        <v>500</v>
      </c>
      <c r="J1096" s="6"/>
    </row>
    <row r="1097" ht="20" customHeight="1" spans="1:10">
      <c r="A1097" s="4">
        <v>1093</v>
      </c>
      <c r="B1097" s="6" t="s">
        <v>2328</v>
      </c>
      <c r="C1097" s="13" t="s">
        <v>2348</v>
      </c>
      <c r="D1097" s="13" t="s">
        <v>2357</v>
      </c>
      <c r="E1097" s="13" t="s">
        <v>15</v>
      </c>
      <c r="F1097" s="8" t="s">
        <v>2358</v>
      </c>
      <c r="G1097" s="6" t="e">
        <f ca="1">YEAR(NOW())-IF(LEN(#REF!)=15,"19"&amp;MID(#REF!,7,2),MID(#REF!,7,4))</f>
        <v>#REF!</v>
      </c>
      <c r="H1097" s="6" t="s">
        <v>2359</v>
      </c>
      <c r="I1097" s="5">
        <v>500</v>
      </c>
      <c r="J1097" s="6"/>
    </row>
    <row r="1098" ht="20" customHeight="1" spans="1:10">
      <c r="A1098" s="4">
        <v>1094</v>
      </c>
      <c r="B1098" s="6" t="s">
        <v>2328</v>
      </c>
      <c r="C1098" s="13" t="s">
        <v>2348</v>
      </c>
      <c r="D1098" s="6" t="s">
        <v>2360</v>
      </c>
      <c r="E1098" s="6" t="s">
        <v>15</v>
      </c>
      <c r="F1098" s="15">
        <v>9863</v>
      </c>
      <c r="G1098" s="6" t="e">
        <f ca="1">YEAR(NOW())-IF(LEN(#REF!)=15,"19"&amp;MID(#REF!,7,2),MID(#REF!,7,4))</f>
        <v>#REF!</v>
      </c>
      <c r="H1098" s="6" t="s">
        <v>2361</v>
      </c>
      <c r="I1098" s="5">
        <v>500</v>
      </c>
      <c r="J1098" s="6"/>
    </row>
    <row r="1099" ht="20" customHeight="1" spans="1:10">
      <c r="A1099" s="4">
        <v>1095</v>
      </c>
      <c r="B1099" s="6" t="s">
        <v>2328</v>
      </c>
      <c r="C1099" s="13" t="s">
        <v>2362</v>
      </c>
      <c r="D1099" s="13" t="s">
        <v>2363</v>
      </c>
      <c r="E1099" s="13" t="s">
        <v>82</v>
      </c>
      <c r="F1099" s="8" t="s">
        <v>2364</v>
      </c>
      <c r="G1099" s="6" t="e">
        <f ca="1">YEAR(NOW())-IF(LEN(#REF!)=15,"19"&amp;MID(#REF!,7,2),MID(#REF!,7,4))</f>
        <v>#REF!</v>
      </c>
      <c r="H1099" s="6" t="s">
        <v>2365</v>
      </c>
      <c r="I1099" s="5">
        <v>500</v>
      </c>
      <c r="J1099" s="6"/>
    </row>
    <row r="1100" ht="20" customHeight="1" spans="1:10">
      <c r="A1100" s="4">
        <v>1096</v>
      </c>
      <c r="B1100" s="6" t="s">
        <v>2328</v>
      </c>
      <c r="C1100" s="13" t="s">
        <v>2336</v>
      </c>
      <c r="D1100" s="6" t="s">
        <v>2366</v>
      </c>
      <c r="E1100" s="6" t="s">
        <v>15</v>
      </c>
      <c r="F1100" s="15">
        <v>9894</v>
      </c>
      <c r="G1100" s="6" t="e">
        <f ca="1">YEAR(NOW())-IF(LEN(#REF!)=15,"19"&amp;MID(#REF!,7,2),MID(#REF!,7,4))</f>
        <v>#REF!</v>
      </c>
      <c r="H1100" s="21" t="s">
        <v>2367</v>
      </c>
      <c r="I1100" s="5">
        <v>500</v>
      </c>
      <c r="J1100" s="6"/>
    </row>
    <row r="1101" ht="20" customHeight="1" spans="1:10">
      <c r="A1101" s="4">
        <v>1097</v>
      </c>
      <c r="B1101" s="6" t="s">
        <v>2328</v>
      </c>
      <c r="C1101" s="6" t="s">
        <v>2342</v>
      </c>
      <c r="D1101" s="6" t="s">
        <v>2368</v>
      </c>
      <c r="E1101" s="6" t="s">
        <v>15</v>
      </c>
      <c r="F1101" s="15">
        <v>9953</v>
      </c>
      <c r="G1101" s="6" t="e">
        <f ca="1">YEAR(NOW())-IF(LEN(#REF!)=15,"19"&amp;MID(#REF!,7,2),MID(#REF!,7,4))</f>
        <v>#REF!</v>
      </c>
      <c r="H1101" s="21" t="s">
        <v>2369</v>
      </c>
      <c r="I1101" s="5">
        <v>500</v>
      </c>
      <c r="J1101" s="6"/>
    </row>
    <row r="1102" ht="20" customHeight="1" spans="1:10">
      <c r="A1102" s="4">
        <v>1098</v>
      </c>
      <c r="B1102" s="6" t="s">
        <v>2328</v>
      </c>
      <c r="C1102" s="6" t="s">
        <v>2370</v>
      </c>
      <c r="D1102" s="6" t="s">
        <v>2371</v>
      </c>
      <c r="E1102" s="6" t="s">
        <v>15</v>
      </c>
      <c r="F1102" s="15">
        <v>10014</v>
      </c>
      <c r="G1102" s="6" t="e">
        <f ca="1">YEAR(NOW())-IF(LEN(#REF!)=15,"19"&amp;MID(#REF!,7,2),MID(#REF!,7,4))</f>
        <v>#REF!</v>
      </c>
      <c r="H1102" s="21" t="s">
        <v>2372</v>
      </c>
      <c r="I1102" s="5">
        <v>500</v>
      </c>
      <c r="J1102" s="6"/>
    </row>
    <row r="1103" ht="20" customHeight="1" spans="1:10">
      <c r="A1103" s="4">
        <v>1099</v>
      </c>
      <c r="B1103" s="6" t="s">
        <v>2328</v>
      </c>
      <c r="C1103" s="6" t="s">
        <v>2362</v>
      </c>
      <c r="D1103" s="6" t="s">
        <v>2373</v>
      </c>
      <c r="E1103" s="6" t="s">
        <v>15</v>
      </c>
      <c r="F1103" s="15">
        <v>10044</v>
      </c>
      <c r="G1103" s="6" t="e">
        <f ca="1">YEAR(NOW())-IF(LEN(#REF!)=15,"19"&amp;MID(#REF!,7,2),MID(#REF!,7,4))</f>
        <v>#REF!</v>
      </c>
      <c r="H1103" s="6" t="s">
        <v>2374</v>
      </c>
      <c r="I1103" s="5">
        <v>500</v>
      </c>
      <c r="J1103" s="6" t="s">
        <v>2375</v>
      </c>
    </row>
    <row r="1104" ht="20" customHeight="1" spans="1:10">
      <c r="A1104" s="4">
        <v>1100</v>
      </c>
      <c r="B1104" s="6" t="s">
        <v>2328</v>
      </c>
      <c r="C1104" s="6" t="s">
        <v>2376</v>
      </c>
      <c r="D1104" s="6" t="s">
        <v>2377</v>
      </c>
      <c r="E1104" s="10" t="s">
        <v>15</v>
      </c>
      <c r="F1104" s="10" t="s">
        <v>48</v>
      </c>
      <c r="G1104" s="6" t="e">
        <f ca="1">YEAR(NOW())-IF(LEN(#REF!)=15,"19"&amp;MID(#REF!,7,2),MID(#REF!,7,4))</f>
        <v>#REF!</v>
      </c>
      <c r="H1104" s="6" t="s">
        <v>2378</v>
      </c>
      <c r="I1104" s="5">
        <v>500</v>
      </c>
      <c r="J1104" s="6"/>
    </row>
    <row r="1105" ht="20" customHeight="1" spans="1:10">
      <c r="A1105" s="4">
        <v>1101</v>
      </c>
      <c r="B1105" s="6" t="s">
        <v>2328</v>
      </c>
      <c r="C1105" s="13" t="s">
        <v>2329</v>
      </c>
      <c r="D1105" s="6" t="s">
        <v>2379</v>
      </c>
      <c r="E1105" s="6" t="s">
        <v>15</v>
      </c>
      <c r="F1105" s="15">
        <v>10259</v>
      </c>
      <c r="G1105" s="6" t="e">
        <f ca="1">YEAR(NOW())-IF(LEN(#REF!)=15,"19"&amp;MID(#REF!,7,2),MID(#REF!,7,4))</f>
        <v>#REF!</v>
      </c>
      <c r="H1105" s="6" t="s">
        <v>2380</v>
      </c>
      <c r="I1105" s="5">
        <v>500</v>
      </c>
      <c r="J1105" s="6"/>
    </row>
    <row r="1106" ht="20" customHeight="1" spans="1:10">
      <c r="A1106" s="4">
        <v>1102</v>
      </c>
      <c r="B1106" s="6" t="s">
        <v>2328</v>
      </c>
      <c r="C1106" s="13" t="s">
        <v>2381</v>
      </c>
      <c r="D1106" s="6" t="s">
        <v>2382</v>
      </c>
      <c r="E1106" s="6" t="s">
        <v>15</v>
      </c>
      <c r="F1106" s="15">
        <v>10259</v>
      </c>
      <c r="G1106" s="6" t="e">
        <f ca="1">YEAR(NOW())-IF(LEN(#REF!)=15,"19"&amp;MID(#REF!,7,2),MID(#REF!,7,4))</f>
        <v>#REF!</v>
      </c>
      <c r="H1106" s="21" t="s">
        <v>2383</v>
      </c>
      <c r="I1106" s="5">
        <v>500</v>
      </c>
      <c r="J1106" s="6"/>
    </row>
    <row r="1107" ht="20" customHeight="1" spans="1:10">
      <c r="A1107" s="4">
        <v>1103</v>
      </c>
      <c r="B1107" s="6" t="s">
        <v>2328</v>
      </c>
      <c r="C1107" s="13" t="s">
        <v>2384</v>
      </c>
      <c r="D1107" s="6" t="s">
        <v>2385</v>
      </c>
      <c r="E1107" s="6" t="s">
        <v>15</v>
      </c>
      <c r="F1107" s="15">
        <v>10288</v>
      </c>
      <c r="G1107" s="6" t="e">
        <f ca="1">YEAR(NOW())-IF(LEN(#REF!)=15,"19"&amp;MID(#REF!,7,2),MID(#REF!,7,4))</f>
        <v>#REF!</v>
      </c>
      <c r="H1107" s="6" t="s">
        <v>2386</v>
      </c>
      <c r="I1107" s="5">
        <v>500</v>
      </c>
      <c r="J1107" s="6"/>
    </row>
    <row r="1108" ht="20" customHeight="1" spans="1:10">
      <c r="A1108" s="4">
        <v>1104</v>
      </c>
      <c r="B1108" s="6" t="s">
        <v>2328</v>
      </c>
      <c r="C1108" s="13" t="s">
        <v>2352</v>
      </c>
      <c r="D1108" s="6" t="s">
        <v>2387</v>
      </c>
      <c r="E1108" s="6" t="s">
        <v>15</v>
      </c>
      <c r="F1108" s="15">
        <v>10288</v>
      </c>
      <c r="G1108" s="6" t="e">
        <f ca="1">YEAR(NOW())-IF(LEN(#REF!)=15,"19"&amp;MID(#REF!,7,2),MID(#REF!,7,4))</f>
        <v>#REF!</v>
      </c>
      <c r="H1108" s="6" t="s">
        <v>2388</v>
      </c>
      <c r="I1108" s="5">
        <v>500</v>
      </c>
      <c r="J1108" s="6"/>
    </row>
    <row r="1109" ht="20" customHeight="1" spans="1:10">
      <c r="A1109" s="4">
        <v>1105</v>
      </c>
      <c r="B1109" s="6" t="s">
        <v>2328</v>
      </c>
      <c r="C1109" s="13" t="s">
        <v>2336</v>
      </c>
      <c r="D1109" s="6" t="s">
        <v>1003</v>
      </c>
      <c r="E1109" s="6" t="s">
        <v>15</v>
      </c>
      <c r="F1109" s="15">
        <v>10288</v>
      </c>
      <c r="G1109" s="6" t="e">
        <f ca="1">YEAR(NOW())-IF(LEN(#REF!)=15,"19"&amp;MID(#REF!,7,2),MID(#REF!,7,4))</f>
        <v>#REF!</v>
      </c>
      <c r="H1109" s="21" t="s">
        <v>2389</v>
      </c>
      <c r="I1109" s="5">
        <v>500</v>
      </c>
      <c r="J1109" s="6"/>
    </row>
    <row r="1110" ht="20" customHeight="1" spans="1:10">
      <c r="A1110" s="4">
        <v>1106</v>
      </c>
      <c r="B1110" s="6" t="s">
        <v>2328</v>
      </c>
      <c r="C1110" s="6" t="s">
        <v>2390</v>
      </c>
      <c r="D1110" s="6" t="s">
        <v>2391</v>
      </c>
      <c r="E1110" s="6" t="s">
        <v>15</v>
      </c>
      <c r="F1110" s="15">
        <v>10319</v>
      </c>
      <c r="G1110" s="6" t="e">
        <f ca="1">YEAR(NOW())-IF(LEN(#REF!)=15,"19"&amp;MID(#REF!,7,2),MID(#REF!,7,4))</f>
        <v>#REF!</v>
      </c>
      <c r="H1110" s="6" t="s">
        <v>2392</v>
      </c>
      <c r="I1110" s="5">
        <v>500</v>
      </c>
      <c r="J1110" s="6"/>
    </row>
    <row r="1111" ht="20" customHeight="1" spans="1:10">
      <c r="A1111" s="4">
        <v>1107</v>
      </c>
      <c r="B1111" s="6" t="s">
        <v>2328</v>
      </c>
      <c r="C1111" s="6" t="s">
        <v>2390</v>
      </c>
      <c r="D1111" s="6" t="s">
        <v>2393</v>
      </c>
      <c r="E1111" s="6" t="s">
        <v>15</v>
      </c>
      <c r="F1111" s="15">
        <v>10319</v>
      </c>
      <c r="G1111" s="6" t="e">
        <f ca="1">YEAR(NOW())-IF(LEN(#REF!)=15,"19"&amp;MID(#REF!,7,2),MID(#REF!,7,4))</f>
        <v>#REF!</v>
      </c>
      <c r="H1111" s="6" t="s">
        <v>2394</v>
      </c>
      <c r="I1111" s="5">
        <v>500</v>
      </c>
      <c r="J1111" s="6"/>
    </row>
    <row r="1112" ht="20" customHeight="1" spans="1:10">
      <c r="A1112" s="4">
        <v>1108</v>
      </c>
      <c r="B1112" s="6" t="s">
        <v>2328</v>
      </c>
      <c r="C1112" s="6" t="s">
        <v>2390</v>
      </c>
      <c r="D1112" s="6" t="s">
        <v>2395</v>
      </c>
      <c r="E1112" s="6" t="s">
        <v>15</v>
      </c>
      <c r="F1112" s="15">
        <v>10319</v>
      </c>
      <c r="G1112" s="6" t="e">
        <f ca="1">YEAR(NOW())-IF(LEN(#REF!)=15,"19"&amp;MID(#REF!,7,2),MID(#REF!,7,4))</f>
        <v>#REF!</v>
      </c>
      <c r="H1112" s="6" t="s">
        <v>2396</v>
      </c>
      <c r="I1112" s="5">
        <v>500</v>
      </c>
      <c r="J1112" s="6"/>
    </row>
    <row r="1113" ht="20" customHeight="1" spans="1:10">
      <c r="A1113" s="4">
        <v>1109</v>
      </c>
      <c r="B1113" s="6" t="s">
        <v>2328</v>
      </c>
      <c r="C1113" s="6" t="s">
        <v>2390</v>
      </c>
      <c r="D1113" s="6" t="s">
        <v>2397</v>
      </c>
      <c r="E1113" s="6" t="s">
        <v>15</v>
      </c>
      <c r="F1113" s="15">
        <v>10380</v>
      </c>
      <c r="G1113" s="6" t="e">
        <f ca="1">YEAR(NOW())-IF(LEN(#REF!)=15,"19"&amp;MID(#REF!,7,2),MID(#REF!,7,4))</f>
        <v>#REF!</v>
      </c>
      <c r="H1113" s="6" t="s">
        <v>2398</v>
      </c>
      <c r="I1113" s="5">
        <v>500</v>
      </c>
      <c r="J1113" s="6"/>
    </row>
    <row r="1114" ht="20" customHeight="1" spans="1:10">
      <c r="A1114" s="4">
        <v>1110</v>
      </c>
      <c r="B1114" s="6" t="s">
        <v>2328</v>
      </c>
      <c r="C1114" s="6" t="s">
        <v>2333</v>
      </c>
      <c r="D1114" s="13" t="s">
        <v>2399</v>
      </c>
      <c r="E1114" s="6" t="s">
        <v>15</v>
      </c>
      <c r="F1114" s="15">
        <v>10410</v>
      </c>
      <c r="G1114" s="6" t="e">
        <f ca="1">YEAR(NOW())-IF(LEN(#REF!)=15,"19"&amp;MID(#REF!,7,2),MID(#REF!,7,4))</f>
        <v>#REF!</v>
      </c>
      <c r="H1114" s="21" t="s">
        <v>2400</v>
      </c>
      <c r="I1114" s="5">
        <v>500</v>
      </c>
      <c r="J1114" s="6"/>
    </row>
    <row r="1115" ht="20" customHeight="1" spans="1:10">
      <c r="A1115" s="4">
        <v>1111</v>
      </c>
      <c r="B1115" s="6" t="s">
        <v>2328</v>
      </c>
      <c r="C1115" s="6" t="s">
        <v>2336</v>
      </c>
      <c r="D1115" s="6" t="s">
        <v>2401</v>
      </c>
      <c r="E1115" s="6" t="s">
        <v>15</v>
      </c>
      <c r="F1115" s="15">
        <v>10472</v>
      </c>
      <c r="G1115" s="6" t="e">
        <f ca="1">YEAR(NOW())-IF(LEN(#REF!)=15,"19"&amp;MID(#REF!,7,2),MID(#REF!,7,4))</f>
        <v>#REF!</v>
      </c>
      <c r="H1115" s="21" t="s">
        <v>2402</v>
      </c>
      <c r="I1115" s="5">
        <v>500</v>
      </c>
      <c r="J1115" s="6"/>
    </row>
    <row r="1116" ht="20" customHeight="1" spans="1:10">
      <c r="A1116" s="4">
        <v>1112</v>
      </c>
      <c r="B1116" s="6" t="s">
        <v>2328</v>
      </c>
      <c r="C1116" s="6" t="s">
        <v>2376</v>
      </c>
      <c r="D1116" s="6" t="s">
        <v>2403</v>
      </c>
      <c r="E1116" s="10" t="s">
        <v>15</v>
      </c>
      <c r="F1116" s="10" t="s">
        <v>2404</v>
      </c>
      <c r="G1116" s="6" t="e">
        <f ca="1">YEAR(NOW())-IF(LEN(#REF!)=15,"19"&amp;MID(#REF!,7,2),MID(#REF!,7,4))</f>
        <v>#REF!</v>
      </c>
      <c r="H1116" s="6" t="s">
        <v>2405</v>
      </c>
      <c r="I1116" s="5">
        <v>500</v>
      </c>
      <c r="J1116" s="6"/>
    </row>
    <row r="1117" ht="20" customHeight="1" spans="1:10">
      <c r="A1117" s="4">
        <v>1113</v>
      </c>
      <c r="B1117" s="6" t="s">
        <v>2328</v>
      </c>
      <c r="C1117" s="6" t="s">
        <v>2390</v>
      </c>
      <c r="D1117" s="6" t="s">
        <v>2406</v>
      </c>
      <c r="E1117" s="6" t="s">
        <v>15</v>
      </c>
      <c r="F1117" s="15">
        <v>10563</v>
      </c>
      <c r="G1117" s="6" t="e">
        <f ca="1">YEAR(NOW())-IF(LEN(#REF!)=15,"19"&amp;MID(#REF!,7,2),MID(#REF!,7,4))</f>
        <v>#REF!</v>
      </c>
      <c r="H1117" s="6" t="s">
        <v>2407</v>
      </c>
      <c r="I1117" s="5">
        <v>500</v>
      </c>
      <c r="J1117" s="6"/>
    </row>
    <row r="1118" ht="20" customHeight="1" spans="1:10">
      <c r="A1118" s="4">
        <v>1114</v>
      </c>
      <c r="B1118" s="6" t="s">
        <v>2328</v>
      </c>
      <c r="C1118" s="6" t="s">
        <v>2336</v>
      </c>
      <c r="D1118" s="6" t="s">
        <v>2408</v>
      </c>
      <c r="E1118" s="6" t="s">
        <v>15</v>
      </c>
      <c r="F1118" s="15">
        <v>10653</v>
      </c>
      <c r="G1118" s="6" t="e">
        <f ca="1">YEAR(NOW())-IF(LEN(#REF!)=15,"19"&amp;MID(#REF!,7,2),MID(#REF!,7,4))</f>
        <v>#REF!</v>
      </c>
      <c r="H1118" s="21" t="s">
        <v>2409</v>
      </c>
      <c r="I1118" s="5">
        <v>500</v>
      </c>
      <c r="J1118" s="6"/>
    </row>
    <row r="1119" ht="20" customHeight="1" spans="1:10">
      <c r="A1119" s="4">
        <v>1115</v>
      </c>
      <c r="B1119" s="6" t="s">
        <v>2328</v>
      </c>
      <c r="C1119" s="6" t="s">
        <v>2329</v>
      </c>
      <c r="D1119" s="6" t="s">
        <v>2410</v>
      </c>
      <c r="E1119" s="6" t="s">
        <v>15</v>
      </c>
      <c r="F1119" s="15">
        <v>10684</v>
      </c>
      <c r="G1119" s="6" t="e">
        <f ca="1">YEAR(NOW())-IF(LEN(#REF!)=15,"19"&amp;MID(#REF!,7,2),MID(#REF!,7,4))</f>
        <v>#REF!</v>
      </c>
      <c r="H1119" s="6" t="s">
        <v>2411</v>
      </c>
      <c r="I1119" s="5">
        <v>500</v>
      </c>
      <c r="J1119" s="6"/>
    </row>
    <row r="1120" ht="20" customHeight="1" spans="1:10">
      <c r="A1120" s="4">
        <v>1116</v>
      </c>
      <c r="B1120" s="6" t="s">
        <v>2328</v>
      </c>
      <c r="C1120" s="21" t="s">
        <v>2384</v>
      </c>
      <c r="D1120" s="6" t="s">
        <v>2412</v>
      </c>
      <c r="E1120" s="6" t="s">
        <v>15</v>
      </c>
      <c r="F1120" s="15">
        <v>10684</v>
      </c>
      <c r="G1120" s="6" t="e">
        <f ca="1">YEAR(NOW())-IF(LEN(#REF!)=15,"19"&amp;MID(#REF!,7,2),MID(#REF!,7,4))</f>
        <v>#REF!</v>
      </c>
      <c r="H1120" s="6" t="s">
        <v>2413</v>
      </c>
      <c r="I1120" s="5">
        <v>500</v>
      </c>
      <c r="J1120" s="6"/>
    </row>
    <row r="1121" ht="20" customHeight="1" spans="1:10">
      <c r="A1121" s="4">
        <v>1117</v>
      </c>
      <c r="B1121" s="6" t="s">
        <v>2328</v>
      </c>
      <c r="C1121" s="21" t="s">
        <v>2348</v>
      </c>
      <c r="D1121" s="6" t="s">
        <v>2414</v>
      </c>
      <c r="E1121" s="6" t="s">
        <v>15</v>
      </c>
      <c r="F1121" s="15">
        <v>10714</v>
      </c>
      <c r="G1121" s="6" t="e">
        <f ca="1">YEAR(NOW())-IF(LEN(#REF!)=15,"19"&amp;MID(#REF!,7,2),MID(#REF!,7,4))</f>
        <v>#REF!</v>
      </c>
      <c r="H1121" s="6" t="s">
        <v>2415</v>
      </c>
      <c r="I1121" s="5">
        <v>500</v>
      </c>
      <c r="J1121" s="6"/>
    </row>
    <row r="1122" ht="20" customHeight="1" spans="1:10">
      <c r="A1122" s="4">
        <v>1118</v>
      </c>
      <c r="B1122" s="6" t="s">
        <v>2328</v>
      </c>
      <c r="C1122" s="21" t="s">
        <v>2352</v>
      </c>
      <c r="D1122" s="6" t="s">
        <v>2416</v>
      </c>
      <c r="E1122" s="6" t="s">
        <v>15</v>
      </c>
      <c r="F1122" s="15">
        <v>10714</v>
      </c>
      <c r="G1122" s="6" t="e">
        <f ca="1">YEAR(NOW())-IF(LEN(#REF!)=15,"19"&amp;MID(#REF!,7,2),MID(#REF!,7,4))</f>
        <v>#REF!</v>
      </c>
      <c r="H1122" s="6" t="s">
        <v>2417</v>
      </c>
      <c r="I1122" s="5">
        <v>500</v>
      </c>
      <c r="J1122" s="6"/>
    </row>
    <row r="1123" ht="20" customHeight="1" spans="1:10">
      <c r="A1123" s="4">
        <v>1119</v>
      </c>
      <c r="B1123" s="6" t="s">
        <v>2328</v>
      </c>
      <c r="C1123" s="10" t="s">
        <v>2333</v>
      </c>
      <c r="D1123" s="13" t="s">
        <v>2418</v>
      </c>
      <c r="E1123" s="13" t="s">
        <v>15</v>
      </c>
      <c r="F1123" s="8" t="s">
        <v>2419</v>
      </c>
      <c r="G1123" s="6" t="e">
        <f ca="1">YEAR(NOW())-IF(LEN(#REF!)=15,"19"&amp;MID(#REF!,7,2),MID(#REF!,7,4))</f>
        <v>#REF!</v>
      </c>
      <c r="H1123" s="21" t="s">
        <v>2420</v>
      </c>
      <c r="I1123" s="5">
        <v>500</v>
      </c>
      <c r="J1123" s="6"/>
    </row>
    <row r="1124" ht="20" customHeight="1" spans="1:10">
      <c r="A1124" s="4">
        <v>1120</v>
      </c>
      <c r="B1124" s="6" t="s">
        <v>2328</v>
      </c>
      <c r="C1124" s="13" t="s">
        <v>2352</v>
      </c>
      <c r="D1124" s="6" t="s">
        <v>2421</v>
      </c>
      <c r="E1124" s="10" t="s">
        <v>82</v>
      </c>
      <c r="F1124" s="15">
        <v>10867</v>
      </c>
      <c r="G1124" s="6" t="e">
        <f ca="1">YEAR(NOW())-IF(LEN(#REF!)=15,"19"&amp;MID(#REF!,7,2),MID(#REF!,7,4))</f>
        <v>#REF!</v>
      </c>
      <c r="H1124" s="6" t="s">
        <v>2422</v>
      </c>
      <c r="I1124" s="5">
        <v>500</v>
      </c>
      <c r="J1124" s="6"/>
    </row>
    <row r="1125" ht="20" customHeight="1" spans="1:10">
      <c r="A1125" s="4">
        <v>1121</v>
      </c>
      <c r="B1125" s="6" t="s">
        <v>2328</v>
      </c>
      <c r="C1125" s="10" t="s">
        <v>2333</v>
      </c>
      <c r="D1125" s="13" t="s">
        <v>2423</v>
      </c>
      <c r="E1125" s="13" t="s">
        <v>82</v>
      </c>
      <c r="F1125" s="8" t="s">
        <v>1900</v>
      </c>
      <c r="G1125" s="6" t="e">
        <f ca="1">YEAR(NOW())-IF(LEN(#REF!)=15,"19"&amp;MID(#REF!,7,2),MID(#REF!,7,4))</f>
        <v>#REF!</v>
      </c>
      <c r="H1125" s="21" t="s">
        <v>2424</v>
      </c>
      <c r="I1125" s="5">
        <v>500</v>
      </c>
      <c r="J1125" s="6"/>
    </row>
    <row r="1126" ht="20" customHeight="1" spans="1:10">
      <c r="A1126" s="4">
        <v>1122</v>
      </c>
      <c r="B1126" s="6" t="s">
        <v>2328</v>
      </c>
      <c r="C1126" s="13" t="s">
        <v>2376</v>
      </c>
      <c r="D1126" s="6" t="s">
        <v>2425</v>
      </c>
      <c r="E1126" s="10" t="s">
        <v>15</v>
      </c>
      <c r="F1126" s="10" t="s">
        <v>1900</v>
      </c>
      <c r="G1126" s="6" t="e">
        <f ca="1">YEAR(NOW())-IF(LEN(#REF!)=15,"19"&amp;MID(#REF!,7,2),MID(#REF!,7,4))</f>
        <v>#REF!</v>
      </c>
      <c r="H1126" s="6" t="s">
        <v>2426</v>
      </c>
      <c r="I1126" s="5">
        <v>500</v>
      </c>
      <c r="J1126" s="6"/>
    </row>
    <row r="1127" ht="20" customHeight="1" spans="1:10">
      <c r="A1127" s="4">
        <v>1123</v>
      </c>
      <c r="B1127" s="6" t="s">
        <v>2328</v>
      </c>
      <c r="C1127" s="10" t="s">
        <v>2333</v>
      </c>
      <c r="D1127" s="13" t="s">
        <v>2427</v>
      </c>
      <c r="E1127" s="13" t="s">
        <v>15</v>
      </c>
      <c r="F1127" s="8" t="s">
        <v>121</v>
      </c>
      <c r="G1127" s="6" t="e">
        <f ca="1">YEAR(NOW())-IF(LEN(#REF!)=15,"19"&amp;MID(#REF!,7,2),MID(#REF!,7,4))</f>
        <v>#REF!</v>
      </c>
      <c r="H1127" s="21" t="s">
        <v>2428</v>
      </c>
      <c r="I1127" s="5">
        <v>500</v>
      </c>
      <c r="J1127" s="6"/>
    </row>
    <row r="1128" ht="20" customHeight="1" spans="1:10">
      <c r="A1128" s="4">
        <v>1124</v>
      </c>
      <c r="B1128" s="6" t="s">
        <v>2328</v>
      </c>
      <c r="C1128" s="13" t="s">
        <v>2384</v>
      </c>
      <c r="D1128" s="6" t="s">
        <v>2429</v>
      </c>
      <c r="E1128" s="6" t="s">
        <v>15</v>
      </c>
      <c r="F1128" s="10" t="s">
        <v>121</v>
      </c>
      <c r="G1128" s="6" t="e">
        <f ca="1">YEAR(NOW())-IF(LEN(#REF!)=15,"19"&amp;MID(#REF!,7,2),MID(#REF!,7,4))</f>
        <v>#REF!</v>
      </c>
      <c r="H1128" s="6" t="s">
        <v>2430</v>
      </c>
      <c r="I1128" s="5">
        <v>500</v>
      </c>
      <c r="J1128" s="6"/>
    </row>
    <row r="1129" ht="20" customHeight="1" spans="1:10">
      <c r="A1129" s="4">
        <v>1125</v>
      </c>
      <c r="B1129" s="6" t="s">
        <v>2328</v>
      </c>
      <c r="C1129" s="13" t="s">
        <v>2384</v>
      </c>
      <c r="D1129" s="13" t="s">
        <v>2431</v>
      </c>
      <c r="E1129" s="13" t="s">
        <v>82</v>
      </c>
      <c r="F1129" s="8" t="s">
        <v>116</v>
      </c>
      <c r="G1129" s="6" t="e">
        <f ca="1">YEAR(NOW())-IF(LEN(#REF!)=15,"19"&amp;MID(#REF!,7,2),MID(#REF!,7,4))</f>
        <v>#REF!</v>
      </c>
      <c r="H1129" s="6" t="s">
        <v>2432</v>
      </c>
      <c r="I1129" s="5">
        <v>500</v>
      </c>
      <c r="J1129" s="6"/>
    </row>
    <row r="1130" ht="20" customHeight="1" spans="1:10">
      <c r="A1130" s="4">
        <v>1126</v>
      </c>
      <c r="B1130" s="6" t="s">
        <v>2328</v>
      </c>
      <c r="C1130" s="13" t="s">
        <v>2333</v>
      </c>
      <c r="D1130" s="13" t="s">
        <v>2433</v>
      </c>
      <c r="E1130" s="13" t="s">
        <v>15</v>
      </c>
      <c r="F1130" s="8" t="s">
        <v>596</v>
      </c>
      <c r="G1130" s="6" t="e">
        <f ca="1">YEAR(NOW())-IF(LEN(#REF!)=15,"19"&amp;MID(#REF!,7,2),MID(#REF!,7,4))</f>
        <v>#REF!</v>
      </c>
      <c r="H1130" s="21" t="s">
        <v>2434</v>
      </c>
      <c r="I1130" s="5">
        <v>500</v>
      </c>
      <c r="J1130" s="6" t="s">
        <v>2435</v>
      </c>
    </row>
    <row r="1131" ht="20" customHeight="1" spans="1:10">
      <c r="A1131" s="4">
        <v>1127</v>
      </c>
      <c r="B1131" s="6" t="s">
        <v>2328</v>
      </c>
      <c r="C1131" s="13" t="s">
        <v>2329</v>
      </c>
      <c r="D1131" s="13" t="s">
        <v>2436</v>
      </c>
      <c r="E1131" s="13" t="s">
        <v>15</v>
      </c>
      <c r="F1131" s="8" t="s">
        <v>124</v>
      </c>
      <c r="G1131" s="6" t="e">
        <f ca="1">YEAR(NOW())-IF(LEN(#REF!)=15,"19"&amp;MID(#REF!,7,2),MID(#REF!,7,4))</f>
        <v>#REF!</v>
      </c>
      <c r="H1131" s="6" t="s">
        <v>2437</v>
      </c>
      <c r="I1131" s="5">
        <v>500</v>
      </c>
      <c r="J1131" s="6"/>
    </row>
    <row r="1132" ht="20" customHeight="1" spans="1:10">
      <c r="A1132" s="4">
        <v>1128</v>
      </c>
      <c r="B1132" s="6" t="s">
        <v>2328</v>
      </c>
      <c r="C1132" s="13" t="s">
        <v>2329</v>
      </c>
      <c r="D1132" s="13" t="s">
        <v>2438</v>
      </c>
      <c r="E1132" s="13" t="s">
        <v>15</v>
      </c>
      <c r="F1132" s="8" t="s">
        <v>2439</v>
      </c>
      <c r="G1132" s="6" t="e">
        <f ca="1">YEAR(NOW())-IF(LEN(#REF!)=15,"19"&amp;MID(#REF!,7,2),MID(#REF!,7,4))</f>
        <v>#REF!</v>
      </c>
      <c r="H1132" s="6" t="s">
        <v>2440</v>
      </c>
      <c r="I1132" s="5">
        <v>500</v>
      </c>
      <c r="J1132" s="6"/>
    </row>
    <row r="1133" ht="20" customHeight="1" spans="1:10">
      <c r="A1133" s="4">
        <v>1129</v>
      </c>
      <c r="B1133" s="6" t="s">
        <v>2328</v>
      </c>
      <c r="C1133" s="13" t="s">
        <v>2376</v>
      </c>
      <c r="D1133" s="13" t="s">
        <v>2441</v>
      </c>
      <c r="E1133" s="10" t="s">
        <v>15</v>
      </c>
      <c r="F1133" s="8" t="s">
        <v>2439</v>
      </c>
      <c r="G1133" s="6" t="e">
        <f ca="1">YEAR(NOW())-IF(LEN(#REF!)=15,"19"&amp;MID(#REF!,7,2),MID(#REF!,7,4))</f>
        <v>#REF!</v>
      </c>
      <c r="H1133" s="6" t="s">
        <v>2442</v>
      </c>
      <c r="I1133" s="5">
        <v>500</v>
      </c>
      <c r="J1133" s="6"/>
    </row>
    <row r="1134" ht="20" customHeight="1" spans="1:10">
      <c r="A1134" s="4">
        <v>1130</v>
      </c>
      <c r="B1134" s="6" t="s">
        <v>2328</v>
      </c>
      <c r="C1134" s="13" t="s">
        <v>2352</v>
      </c>
      <c r="D1134" s="13" t="s">
        <v>2443</v>
      </c>
      <c r="E1134" s="13" t="s">
        <v>15</v>
      </c>
      <c r="F1134" s="8" t="s">
        <v>127</v>
      </c>
      <c r="G1134" s="6" t="e">
        <f ca="1">YEAR(NOW())-IF(LEN(#REF!)=15,"19"&amp;MID(#REF!,7,2),MID(#REF!,7,4))</f>
        <v>#REF!</v>
      </c>
      <c r="H1134" s="6" t="s">
        <v>2444</v>
      </c>
      <c r="I1134" s="5">
        <v>500</v>
      </c>
      <c r="J1134" s="6"/>
    </row>
    <row r="1135" ht="20" customHeight="1" spans="1:10">
      <c r="A1135" s="4">
        <v>1131</v>
      </c>
      <c r="B1135" s="6" t="s">
        <v>2328</v>
      </c>
      <c r="C1135" s="13" t="s">
        <v>2352</v>
      </c>
      <c r="D1135" s="13" t="s">
        <v>2445</v>
      </c>
      <c r="E1135" s="13" t="s">
        <v>82</v>
      </c>
      <c r="F1135" s="8" t="s">
        <v>127</v>
      </c>
      <c r="G1135" s="6" t="e">
        <f ca="1">YEAR(NOW())-IF(LEN(#REF!)=15,"19"&amp;MID(#REF!,7,2),MID(#REF!,7,4))</f>
        <v>#REF!</v>
      </c>
      <c r="H1135" s="21" t="s">
        <v>2446</v>
      </c>
      <c r="I1135" s="5">
        <v>500</v>
      </c>
      <c r="J1135" s="6"/>
    </row>
    <row r="1136" ht="20" customHeight="1" spans="1:10">
      <c r="A1136" s="4">
        <v>1132</v>
      </c>
      <c r="B1136" s="6" t="s">
        <v>2328</v>
      </c>
      <c r="C1136" s="13" t="s">
        <v>2336</v>
      </c>
      <c r="D1136" s="13" t="s">
        <v>2447</v>
      </c>
      <c r="E1136" s="13" t="s">
        <v>82</v>
      </c>
      <c r="F1136" s="8" t="s">
        <v>127</v>
      </c>
      <c r="G1136" s="6" t="e">
        <f ca="1">YEAR(NOW())-IF(LEN(#REF!)=15,"19"&amp;MID(#REF!,7,2),MID(#REF!,7,4))</f>
        <v>#REF!</v>
      </c>
      <c r="H1136" s="21" t="s">
        <v>2448</v>
      </c>
      <c r="I1136" s="5">
        <v>500</v>
      </c>
      <c r="J1136" s="6"/>
    </row>
    <row r="1137" ht="20" customHeight="1" spans="1:10">
      <c r="A1137" s="4">
        <v>1133</v>
      </c>
      <c r="B1137" s="6" t="s">
        <v>2328</v>
      </c>
      <c r="C1137" s="13" t="s">
        <v>2370</v>
      </c>
      <c r="D1137" s="13" t="s">
        <v>2449</v>
      </c>
      <c r="E1137" s="13" t="s">
        <v>82</v>
      </c>
      <c r="F1137" s="8" t="s">
        <v>127</v>
      </c>
      <c r="G1137" s="6" t="e">
        <f ca="1">YEAR(NOW())-IF(LEN(#REF!)=15,"19"&amp;MID(#REF!,7,2),MID(#REF!,7,4))</f>
        <v>#REF!</v>
      </c>
      <c r="H1137" s="21" t="s">
        <v>2450</v>
      </c>
      <c r="I1137" s="5">
        <v>500</v>
      </c>
      <c r="J1137" s="6"/>
    </row>
    <row r="1138" ht="20" customHeight="1" spans="1:10">
      <c r="A1138" s="4">
        <v>1134</v>
      </c>
      <c r="B1138" s="6" t="s">
        <v>2328</v>
      </c>
      <c r="C1138" s="13" t="s">
        <v>2362</v>
      </c>
      <c r="D1138" s="13" t="s">
        <v>2451</v>
      </c>
      <c r="E1138" s="13" t="s">
        <v>15</v>
      </c>
      <c r="F1138" s="8" t="s">
        <v>127</v>
      </c>
      <c r="G1138" s="6" t="e">
        <f ca="1">YEAR(NOW())-IF(LEN(#REF!)=15,"19"&amp;MID(#REF!,7,2),MID(#REF!,7,4))</f>
        <v>#REF!</v>
      </c>
      <c r="H1138" s="6" t="s">
        <v>2452</v>
      </c>
      <c r="I1138" s="5">
        <v>500</v>
      </c>
      <c r="J1138" s="6"/>
    </row>
    <row r="1139" ht="20" customHeight="1" spans="1:10">
      <c r="A1139" s="4">
        <v>1135</v>
      </c>
      <c r="B1139" s="6" t="s">
        <v>2328</v>
      </c>
      <c r="C1139" s="13" t="s">
        <v>2390</v>
      </c>
      <c r="D1139" s="13" t="s">
        <v>2453</v>
      </c>
      <c r="E1139" s="13" t="s">
        <v>82</v>
      </c>
      <c r="F1139" s="8" t="s">
        <v>2454</v>
      </c>
      <c r="G1139" s="6" t="e">
        <f ca="1">YEAR(NOW())-IF(LEN(#REF!)=15,"19"&amp;MID(#REF!,7,2),MID(#REF!,7,4))</f>
        <v>#REF!</v>
      </c>
      <c r="H1139" s="6" t="s">
        <v>2455</v>
      </c>
      <c r="I1139" s="5">
        <v>500</v>
      </c>
      <c r="J1139" s="6"/>
    </row>
    <row r="1140" ht="20" customHeight="1" spans="1:10">
      <c r="A1140" s="4">
        <v>1136</v>
      </c>
      <c r="B1140" s="6" t="s">
        <v>2328</v>
      </c>
      <c r="C1140" s="13" t="s">
        <v>2333</v>
      </c>
      <c r="D1140" s="13" t="s">
        <v>2456</v>
      </c>
      <c r="E1140" s="13" t="s">
        <v>15</v>
      </c>
      <c r="F1140" s="8" t="s">
        <v>146</v>
      </c>
      <c r="G1140" s="6" t="e">
        <f ca="1">YEAR(NOW())-IF(LEN(#REF!)=15,"19"&amp;MID(#REF!,7,2),MID(#REF!,7,4))</f>
        <v>#REF!</v>
      </c>
      <c r="H1140" s="21" t="s">
        <v>2457</v>
      </c>
      <c r="I1140" s="5">
        <v>500</v>
      </c>
      <c r="J1140" s="6"/>
    </row>
    <row r="1141" ht="20" customHeight="1" spans="1:10">
      <c r="A1141" s="4">
        <v>1137</v>
      </c>
      <c r="B1141" s="6" t="s">
        <v>2328</v>
      </c>
      <c r="C1141" s="13" t="s">
        <v>2376</v>
      </c>
      <c r="D1141" s="13" t="s">
        <v>2458</v>
      </c>
      <c r="E1141" s="10" t="s">
        <v>15</v>
      </c>
      <c r="F1141" s="8" t="s">
        <v>152</v>
      </c>
      <c r="G1141" s="6" t="e">
        <f ca="1">YEAR(NOW())-IF(LEN(#REF!)=15,"19"&amp;MID(#REF!,7,2),MID(#REF!,7,4))</f>
        <v>#REF!</v>
      </c>
      <c r="H1141" s="6" t="s">
        <v>2459</v>
      </c>
      <c r="I1141" s="5">
        <v>500</v>
      </c>
      <c r="J1141" s="6"/>
    </row>
    <row r="1142" ht="20" customHeight="1" spans="1:10">
      <c r="A1142" s="4">
        <v>1138</v>
      </c>
      <c r="B1142" s="6" t="s">
        <v>2328</v>
      </c>
      <c r="C1142" s="13" t="s">
        <v>2333</v>
      </c>
      <c r="D1142" s="13" t="s">
        <v>2460</v>
      </c>
      <c r="E1142" s="13" t="s">
        <v>15</v>
      </c>
      <c r="F1142" s="8" t="s">
        <v>588</v>
      </c>
      <c r="G1142" s="6" t="e">
        <f ca="1">YEAR(NOW())-IF(LEN(#REF!)=15,"19"&amp;MID(#REF!,7,2),MID(#REF!,7,4))</f>
        <v>#REF!</v>
      </c>
      <c r="H1142" s="21" t="s">
        <v>2461</v>
      </c>
      <c r="I1142" s="5">
        <v>500</v>
      </c>
      <c r="J1142" s="6"/>
    </row>
    <row r="1143" ht="20" customHeight="1" spans="1:10">
      <c r="A1143" s="4">
        <v>1139</v>
      </c>
      <c r="B1143" s="6" t="s">
        <v>2328</v>
      </c>
      <c r="C1143" s="13" t="s">
        <v>2352</v>
      </c>
      <c r="D1143" s="13" t="s">
        <v>2462</v>
      </c>
      <c r="E1143" s="13" t="s">
        <v>15</v>
      </c>
      <c r="F1143" s="8" t="s">
        <v>588</v>
      </c>
      <c r="G1143" s="6" t="e">
        <f ca="1">YEAR(NOW())-IF(LEN(#REF!)=15,"19"&amp;MID(#REF!,7,2),MID(#REF!,7,4))</f>
        <v>#REF!</v>
      </c>
      <c r="H1143" s="21" t="s">
        <v>2463</v>
      </c>
      <c r="I1143" s="5">
        <v>500</v>
      </c>
      <c r="J1143" s="6"/>
    </row>
    <row r="1144" ht="20" customHeight="1" spans="1:10">
      <c r="A1144" s="4">
        <v>1140</v>
      </c>
      <c r="B1144" s="6" t="s">
        <v>2328</v>
      </c>
      <c r="C1144" s="13" t="s">
        <v>2376</v>
      </c>
      <c r="D1144" s="13" t="s">
        <v>2464</v>
      </c>
      <c r="E1144" s="10" t="s">
        <v>15</v>
      </c>
      <c r="F1144" s="8" t="s">
        <v>149</v>
      </c>
      <c r="G1144" s="6" t="e">
        <f ca="1">YEAR(NOW())-IF(LEN(#REF!)=15,"19"&amp;MID(#REF!,7,2),MID(#REF!,7,4))</f>
        <v>#REF!</v>
      </c>
      <c r="H1144" s="6" t="s">
        <v>2465</v>
      </c>
      <c r="I1144" s="5">
        <v>500</v>
      </c>
      <c r="J1144" s="6"/>
    </row>
    <row r="1145" ht="20" customHeight="1" spans="1:10">
      <c r="A1145" s="4">
        <v>1141</v>
      </c>
      <c r="B1145" s="6" t="s">
        <v>2328</v>
      </c>
      <c r="C1145" s="13" t="s">
        <v>2376</v>
      </c>
      <c r="D1145" s="13" t="s">
        <v>2466</v>
      </c>
      <c r="E1145" s="10" t="s">
        <v>15</v>
      </c>
      <c r="F1145" s="8" t="s">
        <v>149</v>
      </c>
      <c r="G1145" s="6" t="e">
        <f ca="1">YEAR(NOW())-IF(LEN(#REF!)=15,"19"&amp;MID(#REF!,7,2),MID(#REF!,7,4))</f>
        <v>#REF!</v>
      </c>
      <c r="H1145" s="6" t="s">
        <v>2467</v>
      </c>
      <c r="I1145" s="5">
        <v>500</v>
      </c>
      <c r="J1145" s="6"/>
    </row>
    <row r="1146" ht="20" customHeight="1" spans="1:10">
      <c r="A1146" s="4">
        <v>1142</v>
      </c>
      <c r="B1146" s="6" t="s">
        <v>2328</v>
      </c>
      <c r="C1146" s="13" t="s">
        <v>2333</v>
      </c>
      <c r="D1146" s="13" t="s">
        <v>2468</v>
      </c>
      <c r="E1146" s="13" t="s">
        <v>15</v>
      </c>
      <c r="F1146" s="8" t="s">
        <v>149</v>
      </c>
      <c r="G1146" s="6" t="e">
        <f ca="1">YEAR(NOW())-IF(LEN(#REF!)=15,"19"&amp;MID(#REF!,7,2),MID(#REF!,7,4))</f>
        <v>#REF!</v>
      </c>
      <c r="H1146" s="21" t="s">
        <v>2469</v>
      </c>
      <c r="I1146" s="5">
        <v>500</v>
      </c>
      <c r="J1146" s="6"/>
    </row>
    <row r="1147" ht="20" customHeight="1" spans="1:10">
      <c r="A1147" s="4">
        <v>1143</v>
      </c>
      <c r="B1147" s="6" t="s">
        <v>2328</v>
      </c>
      <c r="C1147" s="13" t="s">
        <v>2352</v>
      </c>
      <c r="D1147" s="13" t="s">
        <v>2470</v>
      </c>
      <c r="E1147" s="13" t="s">
        <v>82</v>
      </c>
      <c r="F1147" s="8" t="s">
        <v>149</v>
      </c>
      <c r="G1147" s="6" t="e">
        <f ca="1">YEAR(NOW())-IF(LEN(#REF!)=15,"19"&amp;MID(#REF!,7,2),MID(#REF!,7,4))</f>
        <v>#REF!</v>
      </c>
      <c r="H1147" s="6" t="s">
        <v>2471</v>
      </c>
      <c r="I1147" s="5">
        <v>500</v>
      </c>
      <c r="J1147" s="6"/>
    </row>
    <row r="1148" ht="20" customHeight="1" spans="1:10">
      <c r="A1148" s="4">
        <v>1144</v>
      </c>
      <c r="B1148" s="6" t="s">
        <v>2328</v>
      </c>
      <c r="C1148" s="13" t="s">
        <v>2348</v>
      </c>
      <c r="D1148" s="13" t="s">
        <v>2472</v>
      </c>
      <c r="E1148" s="13" t="s">
        <v>15</v>
      </c>
      <c r="F1148" s="8" t="s">
        <v>159</v>
      </c>
      <c r="G1148" s="6" t="e">
        <f ca="1">YEAR(NOW())-IF(LEN(#REF!)=15,"19"&amp;MID(#REF!,7,2),MID(#REF!,7,4))</f>
        <v>#REF!</v>
      </c>
      <c r="H1148" s="6" t="s">
        <v>2473</v>
      </c>
      <c r="I1148" s="5">
        <v>500</v>
      </c>
      <c r="J1148" s="6"/>
    </row>
    <row r="1149" ht="20" customHeight="1" spans="1:10">
      <c r="A1149" s="4">
        <v>1145</v>
      </c>
      <c r="B1149" s="6" t="s">
        <v>2328</v>
      </c>
      <c r="C1149" s="13" t="s">
        <v>2329</v>
      </c>
      <c r="D1149" s="13" t="s">
        <v>2474</v>
      </c>
      <c r="E1149" s="13" t="s">
        <v>15</v>
      </c>
      <c r="F1149" s="8" t="s">
        <v>162</v>
      </c>
      <c r="G1149" s="6" t="e">
        <f ca="1">YEAR(NOW())-IF(LEN(#REF!)=15,"19"&amp;MID(#REF!,7,2),MID(#REF!,7,4))</f>
        <v>#REF!</v>
      </c>
      <c r="H1149" s="6" t="s">
        <v>2475</v>
      </c>
      <c r="I1149" s="5">
        <v>500</v>
      </c>
      <c r="J1149" s="6"/>
    </row>
    <row r="1150" ht="20" customHeight="1" spans="1:10">
      <c r="A1150" s="4">
        <v>1146</v>
      </c>
      <c r="B1150" s="6" t="s">
        <v>2328</v>
      </c>
      <c r="C1150" s="13" t="s">
        <v>2333</v>
      </c>
      <c r="D1150" s="13" t="s">
        <v>2476</v>
      </c>
      <c r="E1150" s="13" t="s">
        <v>15</v>
      </c>
      <c r="F1150" s="8" t="s">
        <v>167</v>
      </c>
      <c r="G1150" s="6" t="e">
        <f ca="1">YEAR(NOW())-IF(LEN(#REF!)=15,"19"&amp;MID(#REF!,7,2),MID(#REF!,7,4))</f>
        <v>#REF!</v>
      </c>
      <c r="H1150" s="21" t="s">
        <v>2477</v>
      </c>
      <c r="I1150" s="5">
        <v>500</v>
      </c>
      <c r="J1150" s="6"/>
    </row>
    <row r="1151" ht="20" customHeight="1" spans="1:10">
      <c r="A1151" s="4">
        <v>1147</v>
      </c>
      <c r="B1151" s="6" t="s">
        <v>2328</v>
      </c>
      <c r="C1151" s="13" t="s">
        <v>2376</v>
      </c>
      <c r="D1151" s="13" t="s">
        <v>2478</v>
      </c>
      <c r="E1151" s="10" t="s">
        <v>15</v>
      </c>
      <c r="F1151" s="8" t="s">
        <v>167</v>
      </c>
      <c r="G1151" s="6" t="e">
        <f ca="1">YEAR(NOW())-IF(LEN(#REF!)=15,"19"&amp;MID(#REF!,7,2),MID(#REF!,7,4))</f>
        <v>#REF!</v>
      </c>
      <c r="H1151" s="6" t="s">
        <v>2479</v>
      </c>
      <c r="I1151" s="5">
        <v>500</v>
      </c>
      <c r="J1151" s="6"/>
    </row>
    <row r="1152" ht="20" customHeight="1" spans="1:10">
      <c r="A1152" s="4">
        <v>1148</v>
      </c>
      <c r="B1152" s="6" t="s">
        <v>2328</v>
      </c>
      <c r="C1152" s="13" t="s">
        <v>2329</v>
      </c>
      <c r="D1152" s="13" t="s">
        <v>2480</v>
      </c>
      <c r="E1152" s="13" t="s">
        <v>15</v>
      </c>
      <c r="F1152" s="8" t="s">
        <v>170</v>
      </c>
      <c r="G1152" s="6" t="e">
        <f ca="1">YEAR(NOW())-IF(LEN(#REF!)=15,"19"&amp;MID(#REF!,7,2),MID(#REF!,7,4))</f>
        <v>#REF!</v>
      </c>
      <c r="H1152" s="6" t="s">
        <v>2481</v>
      </c>
      <c r="I1152" s="5">
        <v>500</v>
      </c>
      <c r="J1152" s="6"/>
    </row>
    <row r="1153" ht="20" customHeight="1" spans="1:10">
      <c r="A1153" s="4">
        <v>1149</v>
      </c>
      <c r="B1153" s="6" t="s">
        <v>2328</v>
      </c>
      <c r="C1153" s="13" t="s">
        <v>2352</v>
      </c>
      <c r="D1153" s="55" t="s">
        <v>2482</v>
      </c>
      <c r="E1153" s="6" t="s">
        <v>82</v>
      </c>
      <c r="F1153" s="10" t="s">
        <v>170</v>
      </c>
      <c r="G1153" s="6" t="e">
        <f ca="1">YEAR(NOW())-IF(LEN(#REF!)=15,"19"&amp;MID(#REF!,7,2),MID(#REF!,7,4))</f>
        <v>#REF!</v>
      </c>
      <c r="H1153" s="6" t="s">
        <v>2483</v>
      </c>
      <c r="I1153" s="5">
        <v>500</v>
      </c>
      <c r="J1153" s="6"/>
    </row>
    <row r="1154" ht="20" customHeight="1" spans="1:10">
      <c r="A1154" s="4">
        <v>1150</v>
      </c>
      <c r="B1154" s="6" t="s">
        <v>2328</v>
      </c>
      <c r="C1154" s="13" t="s">
        <v>2352</v>
      </c>
      <c r="D1154" s="55" t="s">
        <v>2484</v>
      </c>
      <c r="E1154" s="6" t="s">
        <v>15</v>
      </c>
      <c r="F1154" s="10" t="s">
        <v>170</v>
      </c>
      <c r="G1154" s="6" t="e">
        <f ca="1">YEAR(NOW())-IF(LEN(#REF!)=15,"19"&amp;MID(#REF!,7,2),MID(#REF!,7,4))</f>
        <v>#REF!</v>
      </c>
      <c r="H1154" s="6" t="s">
        <v>2485</v>
      </c>
      <c r="I1154" s="5">
        <v>500</v>
      </c>
      <c r="J1154" s="6"/>
    </row>
    <row r="1155" ht="20" customHeight="1" spans="1:10">
      <c r="A1155" s="4">
        <v>1151</v>
      </c>
      <c r="B1155" s="6" t="s">
        <v>2328</v>
      </c>
      <c r="C1155" s="13" t="s">
        <v>2362</v>
      </c>
      <c r="D1155" s="55" t="s">
        <v>2486</v>
      </c>
      <c r="E1155" s="6" t="s">
        <v>15</v>
      </c>
      <c r="F1155" s="10" t="s">
        <v>170</v>
      </c>
      <c r="G1155" s="6" t="e">
        <f ca="1">YEAR(NOW())-IF(LEN(#REF!)=15,"19"&amp;MID(#REF!,7,2),MID(#REF!,7,4))</f>
        <v>#REF!</v>
      </c>
      <c r="H1155" s="6" t="s">
        <v>2487</v>
      </c>
      <c r="I1155" s="5">
        <v>500</v>
      </c>
      <c r="J1155" s="6"/>
    </row>
    <row r="1156" ht="20" customHeight="1" spans="1:10">
      <c r="A1156" s="4">
        <v>1152</v>
      </c>
      <c r="B1156" s="6" t="s">
        <v>2328</v>
      </c>
      <c r="C1156" s="13" t="s">
        <v>2376</v>
      </c>
      <c r="D1156" s="55" t="s">
        <v>2488</v>
      </c>
      <c r="E1156" s="6" t="s">
        <v>82</v>
      </c>
      <c r="F1156" s="10" t="s">
        <v>186</v>
      </c>
      <c r="G1156" s="6" t="e">
        <f ca="1">YEAR(NOW())-IF(LEN(#REF!)=15,"19"&amp;MID(#REF!,7,2),MID(#REF!,7,4))</f>
        <v>#REF!</v>
      </c>
      <c r="H1156" s="6" t="s">
        <v>2489</v>
      </c>
      <c r="I1156" s="5">
        <v>500</v>
      </c>
      <c r="J1156" s="6"/>
    </row>
    <row r="1157" ht="20" customHeight="1" spans="1:10">
      <c r="A1157" s="4">
        <v>1153</v>
      </c>
      <c r="B1157" s="6" t="s">
        <v>2328</v>
      </c>
      <c r="C1157" s="13" t="s">
        <v>2370</v>
      </c>
      <c r="D1157" s="55" t="s">
        <v>2490</v>
      </c>
      <c r="E1157" s="6" t="s">
        <v>15</v>
      </c>
      <c r="F1157" s="10" t="s">
        <v>200</v>
      </c>
      <c r="G1157" s="6" t="e">
        <f ca="1">YEAR(NOW())-IF(LEN(#REF!)=15,"19"&amp;MID(#REF!,7,2),MID(#REF!,7,4))</f>
        <v>#REF!</v>
      </c>
      <c r="H1157" s="21" t="s">
        <v>2491</v>
      </c>
      <c r="I1157" s="5">
        <v>500</v>
      </c>
      <c r="J1157" s="6"/>
    </row>
    <row r="1158" ht="20" customHeight="1" spans="1:10">
      <c r="A1158" s="4">
        <v>1154</v>
      </c>
      <c r="B1158" s="6" t="s">
        <v>2328</v>
      </c>
      <c r="C1158" s="13" t="s">
        <v>2336</v>
      </c>
      <c r="D1158" s="55" t="s">
        <v>2492</v>
      </c>
      <c r="E1158" s="6" t="s">
        <v>15</v>
      </c>
      <c r="F1158" s="10" t="s">
        <v>2069</v>
      </c>
      <c r="G1158" s="6" t="e">
        <f ca="1">YEAR(NOW())-IF(LEN(#REF!)=15,"19"&amp;MID(#REF!,7,2),MID(#REF!,7,4))</f>
        <v>#REF!</v>
      </c>
      <c r="H1158" s="21" t="s">
        <v>2493</v>
      </c>
      <c r="I1158" s="5">
        <v>500</v>
      </c>
      <c r="J1158" s="6"/>
    </row>
    <row r="1159" ht="20" customHeight="1" spans="1:10">
      <c r="A1159" s="4">
        <v>1155</v>
      </c>
      <c r="B1159" s="6" t="s">
        <v>2328</v>
      </c>
      <c r="C1159" s="13" t="s">
        <v>2381</v>
      </c>
      <c r="D1159" s="55" t="s">
        <v>2494</v>
      </c>
      <c r="E1159" s="6" t="s">
        <v>15</v>
      </c>
      <c r="F1159" s="10" t="s">
        <v>2069</v>
      </c>
      <c r="G1159" s="6" t="e">
        <f ca="1">YEAR(NOW())-IF(LEN(#REF!)=15,"19"&amp;MID(#REF!,7,2),MID(#REF!,7,4))</f>
        <v>#REF!</v>
      </c>
      <c r="H1159" s="21" t="s">
        <v>2495</v>
      </c>
      <c r="I1159" s="5">
        <v>500</v>
      </c>
      <c r="J1159" s="6"/>
    </row>
    <row r="1160" ht="20" customHeight="1" spans="1:10">
      <c r="A1160" s="4">
        <v>1156</v>
      </c>
      <c r="B1160" s="6" t="s">
        <v>2328</v>
      </c>
      <c r="C1160" s="13" t="s">
        <v>2390</v>
      </c>
      <c r="D1160" s="55" t="s">
        <v>2496</v>
      </c>
      <c r="E1160" s="6" t="s">
        <v>15</v>
      </c>
      <c r="F1160" s="10" t="s">
        <v>2069</v>
      </c>
      <c r="G1160" s="6" t="e">
        <f ca="1">YEAR(NOW())-IF(LEN(#REF!)=15,"19"&amp;MID(#REF!,7,2),MID(#REF!,7,4))</f>
        <v>#REF!</v>
      </c>
      <c r="H1160" s="6" t="s">
        <v>2497</v>
      </c>
      <c r="I1160" s="5">
        <v>500</v>
      </c>
      <c r="J1160" s="6"/>
    </row>
    <row r="1161" ht="20" customHeight="1" spans="1:10">
      <c r="A1161" s="4">
        <v>1157</v>
      </c>
      <c r="B1161" s="6" t="s">
        <v>2328</v>
      </c>
      <c r="C1161" s="13" t="s">
        <v>2390</v>
      </c>
      <c r="D1161" s="55" t="s">
        <v>2498</v>
      </c>
      <c r="E1161" s="6" t="s">
        <v>82</v>
      </c>
      <c r="F1161" s="10" t="s">
        <v>205</v>
      </c>
      <c r="G1161" s="6" t="e">
        <f ca="1">YEAR(NOW())-IF(LEN(#REF!)=15,"19"&amp;MID(#REF!,7,2),MID(#REF!,7,4))</f>
        <v>#REF!</v>
      </c>
      <c r="H1161" s="6" t="s">
        <v>2499</v>
      </c>
      <c r="I1161" s="5">
        <v>500</v>
      </c>
      <c r="J1161" s="6"/>
    </row>
    <row r="1162" ht="20" customHeight="1" spans="1:10">
      <c r="A1162" s="4">
        <v>1158</v>
      </c>
      <c r="B1162" s="6" t="s">
        <v>2328</v>
      </c>
      <c r="C1162" s="13" t="s">
        <v>2352</v>
      </c>
      <c r="D1162" s="55" t="s">
        <v>2500</v>
      </c>
      <c r="E1162" s="6" t="s">
        <v>82</v>
      </c>
      <c r="F1162" s="10" t="s">
        <v>205</v>
      </c>
      <c r="G1162" s="6" t="e">
        <f ca="1">YEAR(NOW())-IF(LEN(#REF!)=15,"19"&amp;MID(#REF!,7,2),MID(#REF!,7,4))</f>
        <v>#REF!</v>
      </c>
      <c r="H1162" s="21" t="s">
        <v>2501</v>
      </c>
      <c r="I1162" s="5">
        <v>500</v>
      </c>
      <c r="J1162" s="6"/>
    </row>
    <row r="1163" ht="20" customHeight="1" spans="1:10">
      <c r="A1163" s="4">
        <v>1159</v>
      </c>
      <c r="B1163" s="6" t="s">
        <v>2328</v>
      </c>
      <c r="C1163" s="13" t="s">
        <v>2362</v>
      </c>
      <c r="D1163" s="55" t="s">
        <v>2502</v>
      </c>
      <c r="E1163" s="6" t="s">
        <v>15</v>
      </c>
      <c r="F1163" s="10" t="s">
        <v>2139</v>
      </c>
      <c r="G1163" s="6" t="e">
        <f ca="1">YEAR(NOW())-IF(LEN(#REF!)=15,"19"&amp;MID(#REF!,7,2),MID(#REF!,7,4))</f>
        <v>#REF!</v>
      </c>
      <c r="H1163" s="6" t="s">
        <v>2503</v>
      </c>
      <c r="I1163" s="5">
        <v>500</v>
      </c>
      <c r="J1163" s="6"/>
    </row>
    <row r="1164" ht="20" customHeight="1" spans="1:10">
      <c r="A1164" s="4">
        <v>1160</v>
      </c>
      <c r="B1164" s="6" t="s">
        <v>2328</v>
      </c>
      <c r="C1164" s="13" t="s">
        <v>2352</v>
      </c>
      <c r="D1164" s="55" t="s">
        <v>2504</v>
      </c>
      <c r="E1164" s="6" t="s">
        <v>82</v>
      </c>
      <c r="F1164" s="10" t="s">
        <v>2139</v>
      </c>
      <c r="G1164" s="6" t="e">
        <f ca="1">YEAR(NOW())-IF(LEN(#REF!)=15,"19"&amp;MID(#REF!,7,2),MID(#REF!,7,4))</f>
        <v>#REF!</v>
      </c>
      <c r="H1164" s="21" t="s">
        <v>2505</v>
      </c>
      <c r="I1164" s="5">
        <v>500</v>
      </c>
      <c r="J1164" s="6"/>
    </row>
    <row r="1165" ht="20" customHeight="1" spans="1:10">
      <c r="A1165" s="4">
        <v>1161</v>
      </c>
      <c r="B1165" s="6" t="s">
        <v>2328</v>
      </c>
      <c r="C1165" s="13" t="s">
        <v>2342</v>
      </c>
      <c r="D1165" s="55" t="s">
        <v>2506</v>
      </c>
      <c r="E1165" s="6" t="s">
        <v>15</v>
      </c>
      <c r="F1165" s="10" t="s">
        <v>208</v>
      </c>
      <c r="G1165" s="6" t="e">
        <f ca="1">YEAR(NOW())-IF(LEN(#REF!)=15,"19"&amp;MID(#REF!,7,2),MID(#REF!,7,4))</f>
        <v>#REF!</v>
      </c>
      <c r="H1165" s="21" t="s">
        <v>2507</v>
      </c>
      <c r="I1165" s="5">
        <v>500</v>
      </c>
      <c r="J1165" s="6"/>
    </row>
    <row r="1166" ht="20" customHeight="1" spans="1:10">
      <c r="A1166" s="4">
        <v>1162</v>
      </c>
      <c r="B1166" s="6" t="s">
        <v>2328</v>
      </c>
      <c r="C1166" s="13" t="s">
        <v>2342</v>
      </c>
      <c r="D1166" s="55" t="s">
        <v>2508</v>
      </c>
      <c r="E1166" s="6" t="s">
        <v>15</v>
      </c>
      <c r="F1166" s="10" t="s">
        <v>208</v>
      </c>
      <c r="G1166" s="6" t="e">
        <f ca="1">YEAR(NOW())-IF(LEN(#REF!)=15,"19"&amp;MID(#REF!,7,2),MID(#REF!,7,4))</f>
        <v>#REF!</v>
      </c>
      <c r="H1166" s="21" t="s">
        <v>2509</v>
      </c>
      <c r="I1166" s="5">
        <v>500</v>
      </c>
      <c r="J1166" s="6"/>
    </row>
    <row r="1167" ht="20" customHeight="1" spans="1:10">
      <c r="A1167" s="4">
        <v>1163</v>
      </c>
      <c r="B1167" s="6" t="s">
        <v>2328</v>
      </c>
      <c r="C1167" s="13" t="s">
        <v>2336</v>
      </c>
      <c r="D1167" s="55" t="s">
        <v>682</v>
      </c>
      <c r="E1167" s="6" t="s">
        <v>15</v>
      </c>
      <c r="F1167" s="10" t="s">
        <v>208</v>
      </c>
      <c r="G1167" s="6" t="e">
        <f ca="1">YEAR(NOW())-IF(LEN(#REF!)=15,"19"&amp;MID(#REF!,7,2),MID(#REF!,7,4))</f>
        <v>#REF!</v>
      </c>
      <c r="H1167" s="21" t="s">
        <v>2510</v>
      </c>
      <c r="I1167" s="5">
        <v>500</v>
      </c>
      <c r="J1167" s="6"/>
    </row>
    <row r="1168" ht="20" customHeight="1" spans="1:10">
      <c r="A1168" s="4">
        <v>1164</v>
      </c>
      <c r="B1168" s="6" t="s">
        <v>2328</v>
      </c>
      <c r="C1168" s="13" t="s">
        <v>2336</v>
      </c>
      <c r="D1168" s="55" t="s">
        <v>2511</v>
      </c>
      <c r="E1168" s="6" t="s">
        <v>15</v>
      </c>
      <c r="F1168" s="10" t="s">
        <v>208</v>
      </c>
      <c r="G1168" s="6" t="e">
        <f ca="1">YEAR(NOW())-IF(LEN(#REF!)=15,"19"&amp;MID(#REF!,7,2),MID(#REF!,7,4))</f>
        <v>#REF!</v>
      </c>
      <c r="H1168" s="21" t="s">
        <v>2512</v>
      </c>
      <c r="I1168" s="5">
        <v>500</v>
      </c>
      <c r="J1168" s="6"/>
    </row>
    <row r="1169" ht="20" customHeight="1" spans="1:10">
      <c r="A1169" s="4">
        <v>1165</v>
      </c>
      <c r="B1169" s="6" t="s">
        <v>2328</v>
      </c>
      <c r="C1169" s="13" t="s">
        <v>2348</v>
      </c>
      <c r="D1169" s="55" t="s">
        <v>2513</v>
      </c>
      <c r="E1169" s="6" t="s">
        <v>15</v>
      </c>
      <c r="F1169" s="10" t="s">
        <v>213</v>
      </c>
      <c r="G1169" s="6" t="e">
        <f ca="1">YEAR(NOW())-IF(LEN(#REF!)=15,"19"&amp;MID(#REF!,7,2),MID(#REF!,7,4))</f>
        <v>#REF!</v>
      </c>
      <c r="H1169" s="6" t="s">
        <v>2514</v>
      </c>
      <c r="I1169" s="5">
        <v>500</v>
      </c>
      <c r="J1169" s="6"/>
    </row>
    <row r="1170" ht="20" customHeight="1" spans="1:10">
      <c r="A1170" s="4">
        <v>1166</v>
      </c>
      <c r="B1170" s="6" t="s">
        <v>2328</v>
      </c>
      <c r="C1170" s="13" t="s">
        <v>2390</v>
      </c>
      <c r="D1170" s="55" t="s">
        <v>2515</v>
      </c>
      <c r="E1170" s="6" t="s">
        <v>82</v>
      </c>
      <c r="F1170" s="10" t="s">
        <v>220</v>
      </c>
      <c r="G1170" s="6" t="e">
        <f ca="1">YEAR(NOW())-IF(LEN(#REF!)=15,"19"&amp;MID(#REF!,7,2),MID(#REF!,7,4))</f>
        <v>#REF!</v>
      </c>
      <c r="H1170" s="6" t="s">
        <v>2516</v>
      </c>
      <c r="I1170" s="5">
        <v>500</v>
      </c>
      <c r="J1170" s="6"/>
    </row>
    <row r="1171" ht="20" customHeight="1" spans="1:10">
      <c r="A1171" s="4">
        <v>1167</v>
      </c>
      <c r="B1171" s="6" t="s">
        <v>2328</v>
      </c>
      <c r="C1171" s="13" t="s">
        <v>2376</v>
      </c>
      <c r="D1171" s="55" t="s">
        <v>2517</v>
      </c>
      <c r="E1171" s="6" t="s">
        <v>82</v>
      </c>
      <c r="F1171" s="10" t="s">
        <v>220</v>
      </c>
      <c r="G1171" s="6" t="e">
        <f ca="1">YEAR(NOW())-IF(LEN(#REF!)=15,"19"&amp;MID(#REF!,7,2),MID(#REF!,7,4))</f>
        <v>#REF!</v>
      </c>
      <c r="H1171" s="6" t="s">
        <v>2518</v>
      </c>
      <c r="I1171" s="5">
        <v>500</v>
      </c>
      <c r="J1171" s="6"/>
    </row>
    <row r="1172" ht="20" customHeight="1" spans="1:10">
      <c r="A1172" s="4">
        <v>1168</v>
      </c>
      <c r="B1172" s="6" t="s">
        <v>2328</v>
      </c>
      <c r="C1172" s="13" t="s">
        <v>2376</v>
      </c>
      <c r="D1172" s="55" t="s">
        <v>2519</v>
      </c>
      <c r="E1172" s="6" t="s">
        <v>15</v>
      </c>
      <c r="F1172" s="10" t="s">
        <v>233</v>
      </c>
      <c r="G1172" s="6" t="e">
        <f ca="1">YEAR(NOW())-IF(LEN(#REF!)=15,"19"&amp;MID(#REF!,7,2),MID(#REF!,7,4))</f>
        <v>#REF!</v>
      </c>
      <c r="H1172" s="6" t="s">
        <v>2520</v>
      </c>
      <c r="I1172" s="5">
        <v>500</v>
      </c>
      <c r="J1172" s="6"/>
    </row>
    <row r="1173" ht="20" customHeight="1" spans="1:10">
      <c r="A1173" s="4">
        <v>1169</v>
      </c>
      <c r="B1173" s="6" t="s">
        <v>2328</v>
      </c>
      <c r="C1173" s="13" t="s">
        <v>2370</v>
      </c>
      <c r="D1173" s="55" t="s">
        <v>2521</v>
      </c>
      <c r="E1173" s="6" t="s">
        <v>15</v>
      </c>
      <c r="F1173" s="10" t="s">
        <v>233</v>
      </c>
      <c r="G1173" s="6" t="e">
        <f ca="1">YEAR(NOW())-IF(LEN(#REF!)=15,"19"&amp;MID(#REF!,7,2),MID(#REF!,7,4))</f>
        <v>#REF!</v>
      </c>
      <c r="H1173" s="21" t="s">
        <v>2522</v>
      </c>
      <c r="I1173" s="5">
        <v>500</v>
      </c>
      <c r="J1173" s="6"/>
    </row>
    <row r="1174" ht="20" customHeight="1" spans="1:10">
      <c r="A1174" s="4">
        <v>1170</v>
      </c>
      <c r="B1174" s="6" t="s">
        <v>2328</v>
      </c>
      <c r="C1174" s="13" t="s">
        <v>2362</v>
      </c>
      <c r="D1174" s="55" t="s">
        <v>2523</v>
      </c>
      <c r="E1174" s="6" t="s">
        <v>15</v>
      </c>
      <c r="F1174" s="10" t="s">
        <v>241</v>
      </c>
      <c r="G1174" s="6" t="e">
        <f ca="1">YEAR(NOW())-IF(LEN(#REF!)=15,"19"&amp;MID(#REF!,7,2),MID(#REF!,7,4))</f>
        <v>#REF!</v>
      </c>
      <c r="H1174" s="6" t="s">
        <v>2524</v>
      </c>
      <c r="I1174" s="5">
        <v>500</v>
      </c>
      <c r="J1174" s="6"/>
    </row>
    <row r="1175" ht="20" customHeight="1" spans="1:10">
      <c r="A1175" s="4">
        <v>1171</v>
      </c>
      <c r="B1175" s="6" t="s">
        <v>2328</v>
      </c>
      <c r="C1175" s="13" t="s">
        <v>2352</v>
      </c>
      <c r="D1175" s="55" t="s">
        <v>2525</v>
      </c>
      <c r="E1175" s="6" t="s">
        <v>82</v>
      </c>
      <c r="F1175" s="10" t="s">
        <v>711</v>
      </c>
      <c r="G1175" s="6" t="e">
        <f ca="1">YEAR(NOW())-IF(LEN(#REF!)=15,"19"&amp;MID(#REF!,7,2),MID(#REF!,7,4))</f>
        <v>#REF!</v>
      </c>
      <c r="H1175" s="21" t="s">
        <v>2526</v>
      </c>
      <c r="I1175" s="5">
        <v>500</v>
      </c>
      <c r="J1175" s="6"/>
    </row>
    <row r="1176" ht="20" customHeight="1" spans="1:10">
      <c r="A1176" s="4">
        <v>1172</v>
      </c>
      <c r="B1176" s="6" t="s">
        <v>2328</v>
      </c>
      <c r="C1176" s="13" t="s">
        <v>2352</v>
      </c>
      <c r="D1176" s="55" t="s">
        <v>2527</v>
      </c>
      <c r="E1176" s="6" t="s">
        <v>15</v>
      </c>
      <c r="F1176" s="10" t="s">
        <v>711</v>
      </c>
      <c r="G1176" s="6" t="e">
        <f ca="1">YEAR(NOW())-IF(LEN(#REF!)=15,"19"&amp;MID(#REF!,7,2),MID(#REF!,7,4))</f>
        <v>#REF!</v>
      </c>
      <c r="H1176" s="21" t="s">
        <v>2528</v>
      </c>
      <c r="I1176" s="5">
        <v>500</v>
      </c>
      <c r="J1176" s="6"/>
    </row>
    <row r="1177" ht="20" customHeight="1" spans="1:10">
      <c r="A1177" s="4">
        <v>1173</v>
      </c>
      <c r="B1177" s="6" t="s">
        <v>2328</v>
      </c>
      <c r="C1177" s="13" t="s">
        <v>2390</v>
      </c>
      <c r="D1177" s="55" t="s">
        <v>2529</v>
      </c>
      <c r="E1177" s="6" t="s">
        <v>82</v>
      </c>
      <c r="F1177" s="10" t="s">
        <v>246</v>
      </c>
      <c r="G1177" s="6" t="e">
        <f ca="1">YEAR(NOW())-IF(LEN(#REF!)=15,"19"&amp;MID(#REF!,7,2),MID(#REF!,7,4))</f>
        <v>#REF!</v>
      </c>
      <c r="H1177" s="6" t="s">
        <v>2530</v>
      </c>
      <c r="I1177" s="5">
        <v>500</v>
      </c>
      <c r="J1177" s="6"/>
    </row>
    <row r="1178" ht="20" customHeight="1" spans="1:10">
      <c r="A1178" s="4">
        <v>1174</v>
      </c>
      <c r="B1178" s="6" t="s">
        <v>2328</v>
      </c>
      <c r="C1178" s="13" t="s">
        <v>2376</v>
      </c>
      <c r="D1178" s="55" t="s">
        <v>2531</v>
      </c>
      <c r="E1178" s="6" t="s">
        <v>15</v>
      </c>
      <c r="F1178" s="10" t="s">
        <v>246</v>
      </c>
      <c r="G1178" s="6" t="e">
        <f ca="1">YEAR(NOW())-IF(LEN(#REF!)=15,"19"&amp;MID(#REF!,7,2),MID(#REF!,7,4))</f>
        <v>#REF!</v>
      </c>
      <c r="H1178" s="6" t="s">
        <v>2532</v>
      </c>
      <c r="I1178" s="5">
        <v>500</v>
      </c>
      <c r="J1178" s="6"/>
    </row>
    <row r="1179" ht="20" customHeight="1" spans="1:10">
      <c r="A1179" s="4">
        <v>1175</v>
      </c>
      <c r="B1179" s="6" t="s">
        <v>2328</v>
      </c>
      <c r="C1179" s="13" t="s">
        <v>2329</v>
      </c>
      <c r="D1179" s="55" t="s">
        <v>2533</v>
      </c>
      <c r="E1179" s="6" t="s">
        <v>15</v>
      </c>
      <c r="F1179" s="10" t="s">
        <v>246</v>
      </c>
      <c r="G1179" s="6" t="e">
        <f ca="1">YEAR(NOW())-IF(LEN(#REF!)=15,"19"&amp;MID(#REF!,7,2),MID(#REF!,7,4))</f>
        <v>#REF!</v>
      </c>
      <c r="H1179" s="6" t="s">
        <v>2534</v>
      </c>
      <c r="I1179" s="5">
        <v>500</v>
      </c>
      <c r="J1179" s="6"/>
    </row>
    <row r="1180" ht="20" customHeight="1" spans="1:10">
      <c r="A1180" s="4">
        <v>1176</v>
      </c>
      <c r="B1180" s="6" t="s">
        <v>2328</v>
      </c>
      <c r="C1180" s="13" t="s">
        <v>2329</v>
      </c>
      <c r="D1180" s="55" t="s">
        <v>2535</v>
      </c>
      <c r="E1180" s="6" t="s">
        <v>15</v>
      </c>
      <c r="F1180" s="10" t="s">
        <v>1908</v>
      </c>
      <c r="G1180" s="6" t="e">
        <f ca="1">YEAR(NOW())-IF(LEN(#REF!)=15,"19"&amp;MID(#REF!,7,2),MID(#REF!,7,4))</f>
        <v>#REF!</v>
      </c>
      <c r="H1180" s="6" t="s">
        <v>2536</v>
      </c>
      <c r="I1180" s="5">
        <v>500</v>
      </c>
      <c r="J1180" s="6"/>
    </row>
    <row r="1181" ht="20" customHeight="1" spans="1:10">
      <c r="A1181" s="4">
        <v>1177</v>
      </c>
      <c r="B1181" s="6" t="s">
        <v>2328</v>
      </c>
      <c r="C1181" s="13" t="s">
        <v>2333</v>
      </c>
      <c r="D1181" s="55" t="s">
        <v>2537</v>
      </c>
      <c r="E1181" s="6" t="s">
        <v>15</v>
      </c>
      <c r="F1181" s="10" t="s">
        <v>1908</v>
      </c>
      <c r="G1181" s="6" t="e">
        <f ca="1">YEAR(NOW())-IF(LEN(#REF!)=15,"19"&amp;MID(#REF!,7,2),MID(#REF!,7,4))</f>
        <v>#REF!</v>
      </c>
      <c r="H1181" s="21" t="s">
        <v>2538</v>
      </c>
      <c r="I1181" s="5">
        <v>500</v>
      </c>
      <c r="J1181" s="6"/>
    </row>
    <row r="1182" ht="20" customHeight="1" spans="1:10">
      <c r="A1182" s="4">
        <v>1178</v>
      </c>
      <c r="B1182" s="6" t="s">
        <v>2328</v>
      </c>
      <c r="C1182" s="13" t="s">
        <v>2333</v>
      </c>
      <c r="D1182" s="55" t="s">
        <v>2539</v>
      </c>
      <c r="E1182" s="6" t="s">
        <v>15</v>
      </c>
      <c r="F1182" s="10" t="s">
        <v>258</v>
      </c>
      <c r="G1182" s="6" t="e">
        <f ca="1">YEAR(NOW())-IF(LEN(#REF!)=15,"19"&amp;MID(#REF!,7,2),MID(#REF!,7,4))</f>
        <v>#REF!</v>
      </c>
      <c r="H1182" s="21" t="s">
        <v>2540</v>
      </c>
      <c r="I1182" s="5">
        <v>500</v>
      </c>
      <c r="J1182" s="6"/>
    </row>
    <row r="1183" ht="20" customHeight="1" spans="1:10">
      <c r="A1183" s="4">
        <v>1179</v>
      </c>
      <c r="B1183" s="6" t="s">
        <v>2328</v>
      </c>
      <c r="C1183" s="13" t="s">
        <v>2376</v>
      </c>
      <c r="D1183" s="55" t="s">
        <v>2541</v>
      </c>
      <c r="E1183" s="6" t="s">
        <v>15</v>
      </c>
      <c r="F1183" s="10" t="s">
        <v>258</v>
      </c>
      <c r="G1183" s="6" t="e">
        <f ca="1">YEAR(NOW())-IF(LEN(#REF!)=15,"19"&amp;MID(#REF!,7,2),MID(#REF!,7,4))</f>
        <v>#REF!</v>
      </c>
      <c r="H1183" s="6" t="s">
        <v>2542</v>
      </c>
      <c r="I1183" s="5">
        <v>500</v>
      </c>
      <c r="J1183" s="6"/>
    </row>
    <row r="1184" ht="20" customHeight="1" spans="1:10">
      <c r="A1184" s="4">
        <v>1180</v>
      </c>
      <c r="B1184" s="6" t="s">
        <v>2328</v>
      </c>
      <c r="C1184" s="13" t="s">
        <v>2336</v>
      </c>
      <c r="D1184" s="55" t="s">
        <v>2543</v>
      </c>
      <c r="E1184" s="6" t="s">
        <v>15</v>
      </c>
      <c r="F1184" s="10" t="s">
        <v>258</v>
      </c>
      <c r="G1184" s="6" t="e">
        <f ca="1">YEAR(NOW())-IF(LEN(#REF!)=15,"19"&amp;MID(#REF!,7,2),MID(#REF!,7,4))</f>
        <v>#REF!</v>
      </c>
      <c r="H1184" s="21" t="s">
        <v>2544</v>
      </c>
      <c r="I1184" s="5">
        <v>500</v>
      </c>
      <c r="J1184" s="6"/>
    </row>
    <row r="1185" ht="20" customHeight="1" spans="1:10">
      <c r="A1185" s="4">
        <v>1181</v>
      </c>
      <c r="B1185" s="6" t="s">
        <v>2328</v>
      </c>
      <c r="C1185" s="13" t="s">
        <v>2370</v>
      </c>
      <c r="D1185" s="55" t="s">
        <v>2545</v>
      </c>
      <c r="E1185" s="6" t="s">
        <v>82</v>
      </c>
      <c r="F1185" s="10" t="s">
        <v>258</v>
      </c>
      <c r="G1185" s="6" t="e">
        <f ca="1">YEAR(NOW())-IF(LEN(#REF!)=15,"19"&amp;MID(#REF!,7,2),MID(#REF!,7,4))</f>
        <v>#REF!</v>
      </c>
      <c r="H1185" s="21" t="s">
        <v>2546</v>
      </c>
      <c r="I1185" s="5">
        <v>500</v>
      </c>
      <c r="J1185" s="6"/>
    </row>
    <row r="1186" ht="20" customHeight="1" spans="1:10">
      <c r="A1186" s="4">
        <v>1182</v>
      </c>
      <c r="B1186" s="6" t="s">
        <v>2328</v>
      </c>
      <c r="C1186" s="13" t="s">
        <v>2333</v>
      </c>
      <c r="D1186" s="55" t="s">
        <v>2547</v>
      </c>
      <c r="E1186" s="6" t="s">
        <v>82</v>
      </c>
      <c r="F1186" s="10" t="s">
        <v>751</v>
      </c>
      <c r="G1186" s="6" t="e">
        <f ca="1">YEAR(NOW())-IF(LEN(#REF!)=15,"19"&amp;MID(#REF!,7,2),MID(#REF!,7,4))</f>
        <v>#REF!</v>
      </c>
      <c r="H1186" s="21" t="s">
        <v>2548</v>
      </c>
      <c r="I1186" s="5">
        <v>500</v>
      </c>
      <c r="J1186" s="6"/>
    </row>
    <row r="1187" ht="20" customHeight="1" spans="1:10">
      <c r="A1187" s="4">
        <v>1183</v>
      </c>
      <c r="B1187" s="6" t="s">
        <v>2328</v>
      </c>
      <c r="C1187" s="13" t="s">
        <v>2390</v>
      </c>
      <c r="D1187" s="55" t="s">
        <v>2549</v>
      </c>
      <c r="E1187" s="6" t="s">
        <v>15</v>
      </c>
      <c r="F1187" s="10" t="s">
        <v>261</v>
      </c>
      <c r="G1187" s="6" t="e">
        <f ca="1">YEAR(NOW())-IF(LEN(#REF!)=15,"19"&amp;MID(#REF!,7,2),MID(#REF!,7,4))</f>
        <v>#REF!</v>
      </c>
      <c r="H1187" s="6" t="s">
        <v>2550</v>
      </c>
      <c r="I1187" s="5">
        <v>500</v>
      </c>
      <c r="J1187" s="6"/>
    </row>
    <row r="1188" ht="20" customHeight="1" spans="1:10">
      <c r="A1188" s="4">
        <v>1184</v>
      </c>
      <c r="B1188" s="6" t="s">
        <v>2328</v>
      </c>
      <c r="C1188" s="13" t="s">
        <v>2348</v>
      </c>
      <c r="D1188" s="55" t="s">
        <v>2551</v>
      </c>
      <c r="E1188" s="6" t="s">
        <v>15</v>
      </c>
      <c r="F1188" s="10" t="s">
        <v>261</v>
      </c>
      <c r="G1188" s="6" t="e">
        <f ca="1">YEAR(NOW())-IF(LEN(#REF!)=15,"19"&amp;MID(#REF!,7,2),MID(#REF!,7,4))</f>
        <v>#REF!</v>
      </c>
      <c r="H1188" s="6" t="s">
        <v>2552</v>
      </c>
      <c r="I1188" s="5">
        <v>500</v>
      </c>
      <c r="J1188" s="6"/>
    </row>
    <row r="1189" ht="20" customHeight="1" spans="1:10">
      <c r="A1189" s="4">
        <v>1185</v>
      </c>
      <c r="B1189" s="6" t="s">
        <v>2328</v>
      </c>
      <c r="C1189" s="13" t="s">
        <v>2348</v>
      </c>
      <c r="D1189" s="55" t="s">
        <v>2553</v>
      </c>
      <c r="E1189" s="6" t="s">
        <v>15</v>
      </c>
      <c r="F1189" s="10" t="s">
        <v>261</v>
      </c>
      <c r="G1189" s="6" t="e">
        <f ca="1">YEAR(NOW())-IF(LEN(#REF!)=15,"19"&amp;MID(#REF!,7,2),MID(#REF!,7,4))</f>
        <v>#REF!</v>
      </c>
      <c r="H1189" s="6" t="s">
        <v>2554</v>
      </c>
      <c r="I1189" s="5">
        <v>500</v>
      </c>
      <c r="J1189" s="6"/>
    </row>
    <row r="1190" ht="20" customHeight="1" spans="1:10">
      <c r="A1190" s="4">
        <v>1186</v>
      </c>
      <c r="B1190" s="6" t="s">
        <v>2328</v>
      </c>
      <c r="C1190" s="13" t="s">
        <v>2376</v>
      </c>
      <c r="D1190" s="55" t="s">
        <v>2555</v>
      </c>
      <c r="E1190" s="6" t="s">
        <v>15</v>
      </c>
      <c r="F1190" s="10" t="s">
        <v>261</v>
      </c>
      <c r="G1190" s="6" t="e">
        <f ca="1">YEAR(NOW())-IF(LEN(#REF!)=15,"19"&amp;MID(#REF!,7,2),MID(#REF!,7,4))</f>
        <v>#REF!</v>
      </c>
      <c r="H1190" s="6" t="s">
        <v>2556</v>
      </c>
      <c r="I1190" s="5">
        <v>500</v>
      </c>
      <c r="J1190" s="6"/>
    </row>
    <row r="1191" ht="20" customHeight="1" spans="1:10">
      <c r="A1191" s="4">
        <v>1187</v>
      </c>
      <c r="B1191" s="6" t="s">
        <v>2328</v>
      </c>
      <c r="C1191" s="13" t="s">
        <v>2336</v>
      </c>
      <c r="D1191" s="55" t="s">
        <v>2557</v>
      </c>
      <c r="E1191" s="6" t="s">
        <v>15</v>
      </c>
      <c r="F1191" s="10" t="s">
        <v>261</v>
      </c>
      <c r="G1191" s="6" t="e">
        <f ca="1">YEAR(NOW())-IF(LEN(#REF!)=15,"19"&amp;MID(#REF!,7,2),MID(#REF!,7,4))</f>
        <v>#REF!</v>
      </c>
      <c r="H1191" s="21" t="s">
        <v>2558</v>
      </c>
      <c r="I1191" s="5">
        <v>500</v>
      </c>
      <c r="J1191" s="6"/>
    </row>
    <row r="1192" ht="20" customHeight="1" spans="1:10">
      <c r="A1192" s="4">
        <v>1188</v>
      </c>
      <c r="B1192" s="6" t="s">
        <v>2328</v>
      </c>
      <c r="C1192" s="13" t="s">
        <v>2329</v>
      </c>
      <c r="D1192" s="55" t="s">
        <v>2559</v>
      </c>
      <c r="E1192" s="6" t="s">
        <v>15</v>
      </c>
      <c r="F1192" s="10" t="s">
        <v>273</v>
      </c>
      <c r="G1192" s="6" t="e">
        <f ca="1">YEAR(NOW())-IF(LEN(#REF!)=15,"19"&amp;MID(#REF!,7,2),MID(#REF!,7,4))</f>
        <v>#REF!</v>
      </c>
      <c r="H1192" s="6" t="s">
        <v>2560</v>
      </c>
      <c r="I1192" s="5">
        <v>500</v>
      </c>
      <c r="J1192" s="6"/>
    </row>
    <row r="1193" ht="20" customHeight="1" spans="1:10">
      <c r="A1193" s="4">
        <v>1189</v>
      </c>
      <c r="B1193" s="6" t="s">
        <v>2328</v>
      </c>
      <c r="C1193" s="13" t="s">
        <v>2370</v>
      </c>
      <c r="D1193" s="55" t="s">
        <v>2561</v>
      </c>
      <c r="E1193" s="6" t="s">
        <v>15</v>
      </c>
      <c r="F1193" s="10" t="s">
        <v>273</v>
      </c>
      <c r="G1193" s="6" t="e">
        <f ca="1">YEAR(NOW())-IF(LEN(#REF!)=15,"19"&amp;MID(#REF!,7,2),MID(#REF!,7,4))</f>
        <v>#REF!</v>
      </c>
      <c r="H1193" s="21" t="s">
        <v>2562</v>
      </c>
      <c r="I1193" s="5">
        <v>500</v>
      </c>
      <c r="J1193" s="6"/>
    </row>
    <row r="1194" ht="20" customHeight="1" spans="1:10">
      <c r="A1194" s="4">
        <v>1190</v>
      </c>
      <c r="B1194" s="6" t="s">
        <v>2328</v>
      </c>
      <c r="C1194" s="13" t="s">
        <v>2362</v>
      </c>
      <c r="D1194" s="55" t="s">
        <v>2563</v>
      </c>
      <c r="E1194" s="6" t="s">
        <v>15</v>
      </c>
      <c r="F1194" s="10" t="s">
        <v>273</v>
      </c>
      <c r="G1194" s="6" t="e">
        <f ca="1">YEAR(NOW())-IF(LEN(#REF!)=15,"19"&amp;MID(#REF!,7,2),MID(#REF!,7,4))</f>
        <v>#REF!</v>
      </c>
      <c r="H1194" s="6" t="s">
        <v>2564</v>
      </c>
      <c r="I1194" s="5">
        <v>500</v>
      </c>
      <c r="J1194" s="6"/>
    </row>
    <row r="1195" ht="20" customHeight="1" spans="1:10">
      <c r="A1195" s="4">
        <v>1191</v>
      </c>
      <c r="B1195" s="6" t="s">
        <v>2328</v>
      </c>
      <c r="C1195" s="13" t="s">
        <v>2336</v>
      </c>
      <c r="D1195" s="6" t="s">
        <v>2565</v>
      </c>
      <c r="E1195" s="13" t="s">
        <v>15</v>
      </c>
      <c r="F1195" s="10" t="s">
        <v>276</v>
      </c>
      <c r="G1195" s="6" t="e">
        <f ca="1">YEAR(NOW())-IF(LEN(#REF!)=15,"19"&amp;MID(#REF!,7,2),MID(#REF!,7,4))</f>
        <v>#REF!</v>
      </c>
      <c r="H1195" s="21" t="s">
        <v>2566</v>
      </c>
      <c r="I1195" s="5">
        <v>500</v>
      </c>
      <c r="J1195" s="6"/>
    </row>
    <row r="1196" ht="20" customHeight="1" spans="1:10">
      <c r="A1196" s="4">
        <v>1192</v>
      </c>
      <c r="B1196" s="6" t="s">
        <v>2328</v>
      </c>
      <c r="C1196" s="13" t="s">
        <v>2329</v>
      </c>
      <c r="D1196" s="13" t="s">
        <v>2567</v>
      </c>
      <c r="E1196" s="13" t="s">
        <v>15</v>
      </c>
      <c r="F1196" s="8" t="s">
        <v>276</v>
      </c>
      <c r="G1196" s="6" t="e">
        <f ca="1">YEAR(NOW())-IF(LEN(#REF!)=15,"19"&amp;MID(#REF!,7,2),MID(#REF!,7,4))</f>
        <v>#REF!</v>
      </c>
      <c r="H1196" s="6" t="s">
        <v>2568</v>
      </c>
      <c r="I1196" s="5">
        <v>500</v>
      </c>
      <c r="J1196" s="6"/>
    </row>
    <row r="1197" ht="20" customHeight="1" spans="1:10">
      <c r="A1197" s="4">
        <v>1193</v>
      </c>
      <c r="B1197" s="6" t="s">
        <v>2328</v>
      </c>
      <c r="C1197" s="13" t="s">
        <v>2342</v>
      </c>
      <c r="D1197" s="13" t="s">
        <v>2569</v>
      </c>
      <c r="E1197" s="13" t="s">
        <v>82</v>
      </c>
      <c r="F1197" s="8" t="s">
        <v>276</v>
      </c>
      <c r="G1197" s="6" t="e">
        <f ca="1">YEAR(NOW())-IF(LEN(#REF!)=15,"19"&amp;MID(#REF!,7,2),MID(#REF!,7,4))</f>
        <v>#REF!</v>
      </c>
      <c r="H1197" s="21" t="s">
        <v>2570</v>
      </c>
      <c r="I1197" s="5">
        <v>500</v>
      </c>
      <c r="J1197" s="6"/>
    </row>
    <row r="1198" ht="20" customHeight="1" spans="1:10">
      <c r="A1198" s="4">
        <v>1194</v>
      </c>
      <c r="B1198" s="6" t="s">
        <v>2328</v>
      </c>
      <c r="C1198" s="13" t="s">
        <v>2352</v>
      </c>
      <c r="D1198" s="55" t="s">
        <v>2571</v>
      </c>
      <c r="E1198" s="6" t="s">
        <v>15</v>
      </c>
      <c r="F1198" s="10" t="s">
        <v>276</v>
      </c>
      <c r="G1198" s="6" t="e">
        <f ca="1">YEAR(NOW())-IF(LEN(#REF!)=15,"19"&amp;MID(#REF!,7,2),MID(#REF!,7,4))</f>
        <v>#REF!</v>
      </c>
      <c r="H1198" s="21" t="s">
        <v>2572</v>
      </c>
      <c r="I1198" s="5">
        <v>500</v>
      </c>
      <c r="J1198" s="6"/>
    </row>
    <row r="1199" ht="20" customHeight="1" spans="1:10">
      <c r="A1199" s="4">
        <v>1195</v>
      </c>
      <c r="B1199" s="6" t="s">
        <v>2328</v>
      </c>
      <c r="C1199" s="13" t="s">
        <v>2352</v>
      </c>
      <c r="D1199" s="55" t="s">
        <v>2573</v>
      </c>
      <c r="E1199" s="6" t="s">
        <v>15</v>
      </c>
      <c r="F1199" s="10" t="s">
        <v>276</v>
      </c>
      <c r="G1199" s="6" t="e">
        <f ca="1">YEAR(NOW())-IF(LEN(#REF!)=15,"19"&amp;MID(#REF!,7,2),MID(#REF!,7,4))</f>
        <v>#REF!</v>
      </c>
      <c r="H1199" s="21" t="s">
        <v>2574</v>
      </c>
      <c r="I1199" s="5">
        <v>500</v>
      </c>
      <c r="J1199" s="6"/>
    </row>
    <row r="1200" ht="20" customHeight="1" spans="1:10">
      <c r="A1200" s="4">
        <v>1196</v>
      </c>
      <c r="B1200" s="6" t="s">
        <v>2328</v>
      </c>
      <c r="C1200" s="13" t="s">
        <v>2390</v>
      </c>
      <c r="D1200" s="55" t="s">
        <v>2575</v>
      </c>
      <c r="E1200" s="6" t="s">
        <v>82</v>
      </c>
      <c r="F1200" s="10" t="s">
        <v>288</v>
      </c>
      <c r="G1200" s="6" t="e">
        <f ca="1">YEAR(NOW())-IF(LEN(#REF!)=15,"19"&amp;MID(#REF!,7,2),MID(#REF!,7,4))</f>
        <v>#REF!</v>
      </c>
      <c r="H1200" s="6" t="s">
        <v>2576</v>
      </c>
      <c r="I1200" s="5">
        <v>500</v>
      </c>
      <c r="J1200" s="6"/>
    </row>
    <row r="1201" ht="20" customHeight="1" spans="1:10">
      <c r="A1201" s="4">
        <v>1197</v>
      </c>
      <c r="B1201" s="6" t="s">
        <v>2328</v>
      </c>
      <c r="C1201" s="13" t="s">
        <v>2333</v>
      </c>
      <c r="D1201" s="55" t="s">
        <v>2577</v>
      </c>
      <c r="E1201" s="6" t="s">
        <v>15</v>
      </c>
      <c r="F1201" s="10" t="s">
        <v>288</v>
      </c>
      <c r="G1201" s="6" t="e">
        <f ca="1">YEAR(NOW())-IF(LEN(#REF!)=15,"19"&amp;MID(#REF!,7,2),MID(#REF!,7,4))</f>
        <v>#REF!</v>
      </c>
      <c r="H1201" s="21" t="s">
        <v>2578</v>
      </c>
      <c r="I1201" s="5">
        <v>500</v>
      </c>
      <c r="J1201" s="6"/>
    </row>
    <row r="1202" ht="20" customHeight="1" spans="1:10">
      <c r="A1202" s="4">
        <v>1198</v>
      </c>
      <c r="B1202" s="6" t="s">
        <v>2328</v>
      </c>
      <c r="C1202" s="13" t="s">
        <v>2348</v>
      </c>
      <c r="D1202" s="55" t="s">
        <v>2579</v>
      </c>
      <c r="E1202" s="6" t="s">
        <v>82</v>
      </c>
      <c r="F1202" s="10" t="s">
        <v>288</v>
      </c>
      <c r="G1202" s="6" t="e">
        <f ca="1">YEAR(NOW())-IF(LEN(#REF!)=15,"19"&amp;MID(#REF!,7,2),MID(#REF!,7,4))</f>
        <v>#REF!</v>
      </c>
      <c r="H1202" s="6" t="s">
        <v>2580</v>
      </c>
      <c r="I1202" s="5">
        <v>500</v>
      </c>
      <c r="J1202" s="6"/>
    </row>
    <row r="1203" ht="20" customHeight="1" spans="1:10">
      <c r="A1203" s="4">
        <v>1199</v>
      </c>
      <c r="B1203" s="6" t="s">
        <v>2328</v>
      </c>
      <c r="C1203" s="13" t="s">
        <v>2348</v>
      </c>
      <c r="D1203" s="55" t="s">
        <v>591</v>
      </c>
      <c r="E1203" s="6" t="s">
        <v>15</v>
      </c>
      <c r="F1203" s="10" t="s">
        <v>288</v>
      </c>
      <c r="G1203" s="6" t="e">
        <f ca="1">YEAR(NOW())-IF(LEN(#REF!)=15,"19"&amp;MID(#REF!,7,2),MID(#REF!,7,4))</f>
        <v>#REF!</v>
      </c>
      <c r="H1203" s="6" t="s">
        <v>2581</v>
      </c>
      <c r="I1203" s="5">
        <v>500</v>
      </c>
      <c r="J1203" s="6"/>
    </row>
    <row r="1204" ht="20" customHeight="1" spans="1:10">
      <c r="A1204" s="4">
        <v>1200</v>
      </c>
      <c r="B1204" s="6" t="s">
        <v>2328</v>
      </c>
      <c r="C1204" s="13" t="s">
        <v>2376</v>
      </c>
      <c r="D1204" s="55" t="s">
        <v>2582</v>
      </c>
      <c r="E1204" s="6" t="s">
        <v>82</v>
      </c>
      <c r="F1204" s="10" t="s">
        <v>288</v>
      </c>
      <c r="G1204" s="6" t="e">
        <f ca="1">YEAR(NOW())-IF(LEN(#REF!)=15,"19"&amp;MID(#REF!,7,2),MID(#REF!,7,4))</f>
        <v>#REF!</v>
      </c>
      <c r="H1204" s="6" t="s">
        <v>2583</v>
      </c>
      <c r="I1204" s="5">
        <v>500</v>
      </c>
      <c r="J1204" s="6"/>
    </row>
    <row r="1205" ht="20" customHeight="1" spans="1:10">
      <c r="A1205" s="4">
        <v>1201</v>
      </c>
      <c r="B1205" s="6" t="s">
        <v>2328</v>
      </c>
      <c r="C1205" s="13" t="s">
        <v>2381</v>
      </c>
      <c r="D1205" s="55" t="s">
        <v>2584</v>
      </c>
      <c r="E1205" s="6" t="s">
        <v>15</v>
      </c>
      <c r="F1205" s="10" t="s">
        <v>288</v>
      </c>
      <c r="G1205" s="6" t="e">
        <f ca="1">YEAR(NOW())-IF(LEN(#REF!)=15,"19"&amp;MID(#REF!,7,2),MID(#REF!,7,4))</f>
        <v>#REF!</v>
      </c>
      <c r="H1205" s="21" t="s">
        <v>2585</v>
      </c>
      <c r="I1205" s="5">
        <v>500</v>
      </c>
      <c r="J1205" s="6"/>
    </row>
    <row r="1206" ht="20" customHeight="1" spans="1:10">
      <c r="A1206" s="4">
        <v>1202</v>
      </c>
      <c r="B1206" s="6" t="s">
        <v>2328</v>
      </c>
      <c r="C1206" s="13" t="s">
        <v>2390</v>
      </c>
      <c r="D1206" s="13" t="s">
        <v>2586</v>
      </c>
      <c r="E1206" s="13" t="s">
        <v>15</v>
      </c>
      <c r="F1206" s="8" t="s">
        <v>291</v>
      </c>
      <c r="G1206" s="6" t="e">
        <f ca="1">YEAR(NOW())-IF(LEN(#REF!)=15,"19"&amp;MID(#REF!,7,2),MID(#REF!,7,4))</f>
        <v>#REF!</v>
      </c>
      <c r="H1206" s="6" t="s">
        <v>2587</v>
      </c>
      <c r="I1206" s="5">
        <v>500</v>
      </c>
      <c r="J1206" s="6"/>
    </row>
    <row r="1207" ht="20" customHeight="1" spans="1:10">
      <c r="A1207" s="4">
        <v>1203</v>
      </c>
      <c r="B1207" s="6" t="s">
        <v>2328</v>
      </c>
      <c r="C1207" s="10" t="s">
        <v>2333</v>
      </c>
      <c r="D1207" s="13" t="s">
        <v>2588</v>
      </c>
      <c r="E1207" s="13" t="s">
        <v>82</v>
      </c>
      <c r="F1207" s="8" t="s">
        <v>291</v>
      </c>
      <c r="G1207" s="6" t="e">
        <f ca="1">YEAR(NOW())-IF(LEN(#REF!)=15,"19"&amp;MID(#REF!,7,2),MID(#REF!,7,4))</f>
        <v>#REF!</v>
      </c>
      <c r="H1207" s="21" t="s">
        <v>2589</v>
      </c>
      <c r="I1207" s="5">
        <v>500</v>
      </c>
      <c r="J1207" s="6"/>
    </row>
    <row r="1208" ht="20" customHeight="1" spans="1:10">
      <c r="A1208" s="4">
        <v>1204</v>
      </c>
      <c r="B1208" s="6" t="s">
        <v>2328</v>
      </c>
      <c r="C1208" s="13" t="s">
        <v>2342</v>
      </c>
      <c r="D1208" s="13" t="s">
        <v>2590</v>
      </c>
      <c r="E1208" s="13" t="s">
        <v>15</v>
      </c>
      <c r="F1208" s="8" t="s">
        <v>291</v>
      </c>
      <c r="G1208" s="6" t="e">
        <f ca="1">YEAR(NOW())-IF(LEN(#REF!)=15,"19"&amp;MID(#REF!,7,2),MID(#REF!,7,4))</f>
        <v>#REF!</v>
      </c>
      <c r="H1208" s="21" t="s">
        <v>2591</v>
      </c>
      <c r="I1208" s="5">
        <v>500</v>
      </c>
      <c r="J1208" s="6"/>
    </row>
    <row r="1209" ht="20" customHeight="1" spans="1:10">
      <c r="A1209" s="4">
        <v>1205</v>
      </c>
      <c r="B1209" s="6" t="s">
        <v>2328</v>
      </c>
      <c r="C1209" s="6" t="s">
        <v>2352</v>
      </c>
      <c r="D1209" s="6" t="s">
        <v>2592</v>
      </c>
      <c r="E1209" s="6" t="s">
        <v>15</v>
      </c>
      <c r="F1209" s="10" t="s">
        <v>291</v>
      </c>
      <c r="G1209" s="6" t="e">
        <f ca="1">YEAR(NOW())-IF(LEN(#REF!)=15,"19"&amp;MID(#REF!,7,2),MID(#REF!,7,4))</f>
        <v>#REF!</v>
      </c>
      <c r="H1209" s="21" t="s">
        <v>2593</v>
      </c>
      <c r="I1209" s="5">
        <v>500</v>
      </c>
      <c r="J1209" s="6"/>
    </row>
    <row r="1210" ht="20" customHeight="1" spans="1:10">
      <c r="A1210" s="4">
        <v>1206</v>
      </c>
      <c r="B1210" s="6" t="s">
        <v>2328</v>
      </c>
      <c r="C1210" s="13" t="s">
        <v>2352</v>
      </c>
      <c r="D1210" s="55" t="s">
        <v>2594</v>
      </c>
      <c r="E1210" s="6" t="s">
        <v>15</v>
      </c>
      <c r="F1210" s="10" t="s">
        <v>797</v>
      </c>
      <c r="G1210" s="6" t="e">
        <f ca="1">YEAR(NOW())-IF(LEN(#REF!)=15,"19"&amp;MID(#REF!,7,2),MID(#REF!,7,4))</f>
        <v>#REF!</v>
      </c>
      <c r="H1210" s="21" t="s">
        <v>2595</v>
      </c>
      <c r="I1210" s="5">
        <v>500</v>
      </c>
      <c r="J1210" s="6"/>
    </row>
    <row r="1211" ht="20" customHeight="1" spans="1:10">
      <c r="A1211" s="4">
        <v>1207</v>
      </c>
      <c r="B1211" s="6" t="s">
        <v>2328</v>
      </c>
      <c r="C1211" s="13" t="s">
        <v>2384</v>
      </c>
      <c r="D1211" s="6" t="s">
        <v>2596</v>
      </c>
      <c r="E1211" s="6" t="s">
        <v>15</v>
      </c>
      <c r="F1211" s="10" t="s">
        <v>797</v>
      </c>
      <c r="G1211" s="6" t="e">
        <f ca="1">YEAR(NOW())-IF(LEN(#REF!)=15,"19"&amp;MID(#REF!,7,2),MID(#REF!,7,4))</f>
        <v>#REF!</v>
      </c>
      <c r="H1211" s="6" t="s">
        <v>2597</v>
      </c>
      <c r="I1211" s="5">
        <v>500</v>
      </c>
      <c r="J1211" s="6"/>
    </row>
    <row r="1212" ht="20" customHeight="1" spans="1:10">
      <c r="A1212" s="4">
        <v>1208</v>
      </c>
      <c r="B1212" s="6" t="s">
        <v>2328</v>
      </c>
      <c r="C1212" s="13" t="s">
        <v>2352</v>
      </c>
      <c r="D1212" s="55" t="s">
        <v>2598</v>
      </c>
      <c r="E1212" s="6" t="s">
        <v>15</v>
      </c>
      <c r="F1212" s="10" t="s">
        <v>300</v>
      </c>
      <c r="G1212" s="6" t="e">
        <f ca="1">YEAR(NOW())-IF(LEN(#REF!)=15,"19"&amp;MID(#REF!,7,2),MID(#REF!,7,4))</f>
        <v>#REF!</v>
      </c>
      <c r="H1212" s="21" t="s">
        <v>2599</v>
      </c>
      <c r="I1212" s="5">
        <v>500</v>
      </c>
      <c r="J1212" s="6"/>
    </row>
    <row r="1213" ht="20" customHeight="1" spans="1:10">
      <c r="A1213" s="4">
        <v>1209</v>
      </c>
      <c r="B1213" s="6" t="s">
        <v>2328</v>
      </c>
      <c r="C1213" s="13" t="s">
        <v>2376</v>
      </c>
      <c r="D1213" s="6" t="s">
        <v>2600</v>
      </c>
      <c r="E1213" s="6" t="s">
        <v>82</v>
      </c>
      <c r="F1213" s="10" t="s">
        <v>300</v>
      </c>
      <c r="G1213" s="6" t="e">
        <f ca="1">YEAR(NOW())-IF(LEN(#REF!)=15,"19"&amp;MID(#REF!,7,2),MID(#REF!,7,4))</f>
        <v>#REF!</v>
      </c>
      <c r="H1213" s="6" t="s">
        <v>2601</v>
      </c>
      <c r="I1213" s="5">
        <v>500</v>
      </c>
      <c r="J1213" s="6"/>
    </row>
    <row r="1214" ht="20" customHeight="1" spans="1:10">
      <c r="A1214" s="4">
        <v>1210</v>
      </c>
      <c r="B1214" s="6" t="s">
        <v>2328</v>
      </c>
      <c r="C1214" s="13" t="s">
        <v>2342</v>
      </c>
      <c r="D1214" s="13" t="s">
        <v>2602</v>
      </c>
      <c r="E1214" s="13" t="s">
        <v>82</v>
      </c>
      <c r="F1214" s="8" t="s">
        <v>300</v>
      </c>
      <c r="G1214" s="6" t="e">
        <f ca="1">YEAR(NOW())-IF(LEN(#REF!)=15,"19"&amp;MID(#REF!,7,2),MID(#REF!,7,4))</f>
        <v>#REF!</v>
      </c>
      <c r="H1214" s="6" t="s">
        <v>2603</v>
      </c>
      <c r="I1214" s="5">
        <v>500</v>
      </c>
      <c r="J1214" s="6"/>
    </row>
    <row r="1215" ht="20" customHeight="1" spans="1:10">
      <c r="A1215" s="4">
        <v>1211</v>
      </c>
      <c r="B1215" s="6" t="s">
        <v>2328</v>
      </c>
      <c r="C1215" s="13" t="s">
        <v>2384</v>
      </c>
      <c r="D1215" s="6" t="s">
        <v>2604</v>
      </c>
      <c r="E1215" s="13" t="s">
        <v>15</v>
      </c>
      <c r="F1215" s="10" t="s">
        <v>300</v>
      </c>
      <c r="G1215" s="6" t="e">
        <f ca="1">YEAR(NOW())-IF(LEN(#REF!)=15,"19"&amp;MID(#REF!,7,2),MID(#REF!,7,4))</f>
        <v>#REF!</v>
      </c>
      <c r="H1215" s="6" t="s">
        <v>2605</v>
      </c>
      <c r="I1215" s="5">
        <v>500</v>
      </c>
      <c r="J1215" s="6"/>
    </row>
    <row r="1216" ht="20" customHeight="1" spans="1:10">
      <c r="A1216" s="4">
        <v>1212</v>
      </c>
      <c r="B1216" s="6" t="s">
        <v>2328</v>
      </c>
      <c r="C1216" s="6" t="s">
        <v>2362</v>
      </c>
      <c r="D1216" s="6" t="s">
        <v>2606</v>
      </c>
      <c r="E1216" s="13" t="s">
        <v>15</v>
      </c>
      <c r="F1216" s="10" t="s">
        <v>300</v>
      </c>
      <c r="G1216" s="6">
        <v>91</v>
      </c>
      <c r="H1216" s="6" t="s">
        <v>2607</v>
      </c>
      <c r="I1216" s="5">
        <v>500</v>
      </c>
      <c r="J1216" s="6"/>
    </row>
    <row r="1217" ht="20" customHeight="1" spans="1:10">
      <c r="A1217" s="4">
        <v>1213</v>
      </c>
      <c r="B1217" s="6" t="s">
        <v>2328</v>
      </c>
      <c r="C1217" s="13" t="s">
        <v>2329</v>
      </c>
      <c r="D1217" s="13" t="s">
        <v>599</v>
      </c>
      <c r="E1217" s="13" t="s">
        <v>15</v>
      </c>
      <c r="F1217" s="8" t="s">
        <v>313</v>
      </c>
      <c r="G1217" s="6" t="e">
        <f ca="1">YEAR(NOW())-IF(LEN(#REF!)=15,"19"&amp;MID(#REF!,7,2),MID(#REF!,7,4))</f>
        <v>#REF!</v>
      </c>
      <c r="H1217" s="6" t="s">
        <v>2608</v>
      </c>
      <c r="I1217" s="5">
        <v>500</v>
      </c>
      <c r="J1217" s="6"/>
    </row>
    <row r="1218" ht="20" customHeight="1" spans="1:10">
      <c r="A1218" s="4">
        <v>1214</v>
      </c>
      <c r="B1218" s="6" t="s">
        <v>2328</v>
      </c>
      <c r="C1218" s="13" t="s">
        <v>2329</v>
      </c>
      <c r="D1218" s="13" t="s">
        <v>2609</v>
      </c>
      <c r="E1218" s="13" t="s">
        <v>82</v>
      </c>
      <c r="F1218" s="8" t="s">
        <v>313</v>
      </c>
      <c r="G1218" s="6" t="e">
        <f ca="1">YEAR(NOW())-IF(LEN(#REF!)=15,"19"&amp;MID(#REF!,7,2),MID(#REF!,7,4))</f>
        <v>#REF!</v>
      </c>
      <c r="H1218" s="6" t="s">
        <v>2608</v>
      </c>
      <c r="I1218" s="5">
        <v>500</v>
      </c>
      <c r="J1218" s="6"/>
    </row>
    <row r="1219" ht="20" customHeight="1" spans="1:10">
      <c r="A1219" s="4">
        <v>1215</v>
      </c>
      <c r="B1219" s="6" t="s">
        <v>2328</v>
      </c>
      <c r="C1219" s="13" t="s">
        <v>2376</v>
      </c>
      <c r="D1219" s="6" t="s">
        <v>2610</v>
      </c>
      <c r="E1219" s="6" t="s">
        <v>82</v>
      </c>
      <c r="F1219" s="10" t="s">
        <v>313</v>
      </c>
      <c r="G1219" s="6" t="e">
        <f ca="1">YEAR(NOW())-IF(LEN(#REF!)=15,"19"&amp;MID(#REF!,7,2),MID(#REF!,7,4))</f>
        <v>#REF!</v>
      </c>
      <c r="H1219" s="6" t="s">
        <v>2611</v>
      </c>
      <c r="I1219" s="5">
        <v>500</v>
      </c>
      <c r="J1219" s="6"/>
    </row>
    <row r="1220" ht="20" customHeight="1" spans="1:10">
      <c r="A1220" s="4">
        <v>1216</v>
      </c>
      <c r="B1220" s="6" t="s">
        <v>2328</v>
      </c>
      <c r="C1220" s="13" t="s">
        <v>2336</v>
      </c>
      <c r="D1220" s="6" t="s">
        <v>2612</v>
      </c>
      <c r="E1220" s="6" t="s">
        <v>15</v>
      </c>
      <c r="F1220" s="10" t="s">
        <v>313</v>
      </c>
      <c r="G1220" s="6" t="e">
        <f ca="1">YEAR(NOW())-IF(LEN(#REF!)=15,"19"&amp;MID(#REF!,7,2),MID(#REF!,7,4))</f>
        <v>#REF!</v>
      </c>
      <c r="H1220" s="6" t="s">
        <v>2613</v>
      </c>
      <c r="I1220" s="5">
        <v>500</v>
      </c>
      <c r="J1220" s="6"/>
    </row>
    <row r="1221" ht="20" customHeight="1" spans="1:10">
      <c r="A1221" s="4">
        <v>1217</v>
      </c>
      <c r="B1221" s="6" t="s">
        <v>2328</v>
      </c>
      <c r="C1221" s="13" t="s">
        <v>2376</v>
      </c>
      <c r="D1221" s="6" t="s">
        <v>2614</v>
      </c>
      <c r="E1221" s="6" t="s">
        <v>15</v>
      </c>
      <c r="F1221" s="10" t="s">
        <v>320</v>
      </c>
      <c r="G1221" s="6" t="e">
        <f ca="1">YEAR(NOW())-IF(LEN(#REF!)=15,"19"&amp;MID(#REF!,7,2),MID(#REF!,7,4))</f>
        <v>#REF!</v>
      </c>
      <c r="H1221" s="6" t="s">
        <v>2615</v>
      </c>
      <c r="I1221" s="5">
        <v>500</v>
      </c>
      <c r="J1221" s="6"/>
    </row>
    <row r="1222" ht="20" customHeight="1" spans="1:10">
      <c r="A1222" s="4">
        <v>1218</v>
      </c>
      <c r="B1222" s="6" t="s">
        <v>2328</v>
      </c>
      <c r="C1222" s="13" t="s">
        <v>2352</v>
      </c>
      <c r="D1222" s="55" t="s">
        <v>2616</v>
      </c>
      <c r="E1222" s="6" t="s">
        <v>82</v>
      </c>
      <c r="F1222" s="10" t="s">
        <v>320</v>
      </c>
      <c r="G1222" s="6" t="e">
        <f ca="1">YEAR(NOW())-IF(LEN(#REF!)=15,"19"&amp;MID(#REF!,7,2),MID(#REF!,7,4))</f>
        <v>#REF!</v>
      </c>
      <c r="H1222" s="6" t="s">
        <v>2617</v>
      </c>
      <c r="I1222" s="5">
        <v>500</v>
      </c>
      <c r="J1222" s="6"/>
    </row>
    <row r="1223" ht="20" customHeight="1" spans="1:10">
      <c r="A1223" s="4">
        <v>1219</v>
      </c>
      <c r="B1223" s="6" t="s">
        <v>2328</v>
      </c>
      <c r="C1223" s="10" t="s">
        <v>2333</v>
      </c>
      <c r="D1223" s="13" t="s">
        <v>2618</v>
      </c>
      <c r="E1223" s="13" t="s">
        <v>15</v>
      </c>
      <c r="F1223" s="8" t="s">
        <v>320</v>
      </c>
      <c r="G1223" s="6" t="e">
        <f ca="1">YEAR(NOW())-IF(LEN(#REF!)=15,"19"&amp;MID(#REF!,7,2),MID(#REF!,7,4))</f>
        <v>#REF!</v>
      </c>
      <c r="H1223" s="21" t="s">
        <v>2619</v>
      </c>
      <c r="I1223" s="5">
        <v>500</v>
      </c>
      <c r="J1223" s="6"/>
    </row>
    <row r="1224" ht="20" customHeight="1" spans="1:10">
      <c r="A1224" s="4">
        <v>1220</v>
      </c>
      <c r="B1224" s="6" t="s">
        <v>2328</v>
      </c>
      <c r="C1224" s="10" t="s">
        <v>2333</v>
      </c>
      <c r="D1224" s="13" t="s">
        <v>2620</v>
      </c>
      <c r="E1224" s="13" t="s">
        <v>15</v>
      </c>
      <c r="F1224" s="8" t="s">
        <v>320</v>
      </c>
      <c r="G1224" s="6" t="e">
        <f ca="1">YEAR(NOW())-IF(LEN(#REF!)=15,"19"&amp;MID(#REF!,7,2),MID(#REF!,7,4))</f>
        <v>#REF!</v>
      </c>
      <c r="H1224" s="21" t="s">
        <v>2621</v>
      </c>
      <c r="I1224" s="5">
        <v>500</v>
      </c>
      <c r="J1224" s="6"/>
    </row>
    <row r="1225" ht="20" customHeight="1" spans="1:10">
      <c r="A1225" s="4">
        <v>1221</v>
      </c>
      <c r="B1225" s="6" t="s">
        <v>2328</v>
      </c>
      <c r="C1225" s="13" t="s">
        <v>2376</v>
      </c>
      <c r="D1225" s="6" t="s">
        <v>2622</v>
      </c>
      <c r="E1225" s="6" t="s">
        <v>15</v>
      </c>
      <c r="F1225" s="10" t="s">
        <v>826</v>
      </c>
      <c r="G1225" s="6" t="e">
        <f ca="1">YEAR(NOW())-IF(LEN(#REF!)=15,"19"&amp;MID(#REF!,7,2),MID(#REF!,7,4))</f>
        <v>#REF!</v>
      </c>
      <c r="H1225" s="6" t="s">
        <v>2623</v>
      </c>
      <c r="I1225" s="5">
        <v>500</v>
      </c>
      <c r="J1225" s="6"/>
    </row>
    <row r="1226" ht="20" customHeight="1" spans="1:10">
      <c r="A1226" s="4">
        <v>1222</v>
      </c>
      <c r="B1226" s="6" t="s">
        <v>2328</v>
      </c>
      <c r="C1226" s="6" t="s">
        <v>2362</v>
      </c>
      <c r="D1226" s="6" t="s">
        <v>2624</v>
      </c>
      <c r="E1226" s="6" t="s">
        <v>82</v>
      </c>
      <c r="F1226" s="10" t="s">
        <v>329</v>
      </c>
      <c r="G1226" s="6" t="e">
        <f ca="1">YEAR(NOW())-IF(LEN(#REF!)=15,"19"&amp;MID(#REF!,7,2),MID(#REF!,7,4))</f>
        <v>#REF!</v>
      </c>
      <c r="H1226" s="6" t="s">
        <v>2625</v>
      </c>
      <c r="I1226" s="5">
        <v>500</v>
      </c>
      <c r="J1226" s="6"/>
    </row>
    <row r="1227" ht="20" customHeight="1" spans="1:10">
      <c r="A1227" s="4">
        <v>1223</v>
      </c>
      <c r="B1227" s="6" t="s">
        <v>2328</v>
      </c>
      <c r="C1227" s="6" t="s">
        <v>2376</v>
      </c>
      <c r="D1227" s="6" t="s">
        <v>2626</v>
      </c>
      <c r="E1227" s="6" t="s">
        <v>82</v>
      </c>
      <c r="F1227" s="10" t="s">
        <v>329</v>
      </c>
      <c r="G1227" s="6" t="e">
        <f ca="1">YEAR(NOW())-IF(LEN(#REF!)=15,"19"&amp;MID(#REF!,7,2),MID(#REF!,7,4))</f>
        <v>#REF!</v>
      </c>
      <c r="H1227" s="6" t="s">
        <v>2627</v>
      </c>
      <c r="I1227" s="5">
        <v>500</v>
      </c>
      <c r="J1227" s="6"/>
    </row>
    <row r="1228" ht="20" customHeight="1" spans="1:10">
      <c r="A1228" s="4">
        <v>1224</v>
      </c>
      <c r="B1228" s="6" t="s">
        <v>2328</v>
      </c>
      <c r="C1228" s="13" t="s">
        <v>2348</v>
      </c>
      <c r="D1228" s="6" t="s">
        <v>2628</v>
      </c>
      <c r="E1228" s="6" t="s">
        <v>15</v>
      </c>
      <c r="F1228" s="10" t="s">
        <v>846</v>
      </c>
      <c r="G1228" s="6" t="e">
        <f ca="1">YEAR(NOW())-IF(LEN(#REF!)=15,"19"&amp;MID(#REF!,7,2),MID(#REF!,7,4))</f>
        <v>#REF!</v>
      </c>
      <c r="H1228" s="6" t="s">
        <v>2629</v>
      </c>
      <c r="I1228" s="5">
        <v>500</v>
      </c>
      <c r="J1228" s="6"/>
    </row>
    <row r="1229" ht="20" customHeight="1" spans="1:10">
      <c r="A1229" s="4">
        <v>1225</v>
      </c>
      <c r="B1229" s="6" t="s">
        <v>2328</v>
      </c>
      <c r="C1229" s="13" t="s">
        <v>2370</v>
      </c>
      <c r="D1229" s="6" t="s">
        <v>2630</v>
      </c>
      <c r="E1229" s="13" t="s">
        <v>15</v>
      </c>
      <c r="F1229" s="10" t="s">
        <v>846</v>
      </c>
      <c r="G1229" s="6" t="e">
        <f ca="1">YEAR(NOW())-IF(LEN(#REF!)=15,"19"&amp;MID(#REF!,7,2),MID(#REF!,7,4))</f>
        <v>#REF!</v>
      </c>
      <c r="H1229" s="56" t="s">
        <v>2631</v>
      </c>
      <c r="I1229" s="5">
        <v>500</v>
      </c>
      <c r="J1229" s="6"/>
    </row>
    <row r="1230" ht="20" customHeight="1" spans="1:10">
      <c r="A1230" s="4">
        <v>1226</v>
      </c>
      <c r="B1230" s="6" t="s">
        <v>2328</v>
      </c>
      <c r="C1230" s="13" t="s">
        <v>2384</v>
      </c>
      <c r="D1230" s="6" t="s">
        <v>2632</v>
      </c>
      <c r="E1230" s="6" t="s">
        <v>15</v>
      </c>
      <c r="F1230" s="10" t="s">
        <v>846</v>
      </c>
      <c r="G1230" s="6" t="e">
        <f ca="1">YEAR(NOW())-IF(LEN(#REF!)=15,"19"&amp;MID(#REF!,7,2),MID(#REF!,7,4))</f>
        <v>#REF!</v>
      </c>
      <c r="H1230" s="6" t="s">
        <v>2633</v>
      </c>
      <c r="I1230" s="5">
        <v>500</v>
      </c>
      <c r="J1230" s="6"/>
    </row>
    <row r="1231" ht="20" customHeight="1" spans="1:10">
      <c r="A1231" s="4">
        <v>1227</v>
      </c>
      <c r="B1231" s="6" t="s">
        <v>2328</v>
      </c>
      <c r="C1231" s="6" t="s">
        <v>2362</v>
      </c>
      <c r="D1231" s="6" t="s">
        <v>2634</v>
      </c>
      <c r="E1231" s="6" t="s">
        <v>82</v>
      </c>
      <c r="F1231" s="10" t="s">
        <v>334</v>
      </c>
      <c r="G1231" s="6" t="e">
        <f ca="1">YEAR(NOW())-IF(LEN(#REF!)=15,"19"&amp;MID(#REF!,7,2),MID(#REF!,7,4))</f>
        <v>#REF!</v>
      </c>
      <c r="H1231" s="6" t="s">
        <v>2635</v>
      </c>
      <c r="I1231" s="5">
        <v>500</v>
      </c>
      <c r="J1231" s="6"/>
    </row>
    <row r="1232" ht="20" customHeight="1" spans="1:10">
      <c r="A1232" s="4">
        <v>1228</v>
      </c>
      <c r="B1232" s="6" t="s">
        <v>2328</v>
      </c>
      <c r="C1232" s="13" t="s">
        <v>2390</v>
      </c>
      <c r="D1232" s="13" t="s">
        <v>2636</v>
      </c>
      <c r="E1232" s="13" t="s">
        <v>15</v>
      </c>
      <c r="F1232" s="8" t="s">
        <v>334</v>
      </c>
      <c r="G1232" s="6" t="e">
        <f ca="1">YEAR(NOW())-IF(LEN(#REF!)=15,"19"&amp;MID(#REF!,7,2),MID(#REF!,7,4))</f>
        <v>#REF!</v>
      </c>
      <c r="H1232" s="6" t="s">
        <v>2637</v>
      </c>
      <c r="I1232" s="5">
        <v>500</v>
      </c>
      <c r="J1232" s="6"/>
    </row>
    <row r="1233" ht="20" customHeight="1" spans="1:10">
      <c r="A1233" s="4">
        <v>1229</v>
      </c>
      <c r="B1233" s="6" t="s">
        <v>2328</v>
      </c>
      <c r="C1233" s="13" t="s">
        <v>2329</v>
      </c>
      <c r="D1233" s="13" t="s">
        <v>2638</v>
      </c>
      <c r="E1233" s="13" t="s">
        <v>15</v>
      </c>
      <c r="F1233" s="8" t="s">
        <v>334</v>
      </c>
      <c r="G1233" s="6" t="e">
        <f ca="1">YEAR(NOW())-IF(LEN(#REF!)=15,"19"&amp;MID(#REF!,7,2),MID(#REF!,7,4))</f>
        <v>#REF!</v>
      </c>
      <c r="H1233" s="6" t="s">
        <v>2639</v>
      </c>
      <c r="I1233" s="5">
        <v>500</v>
      </c>
      <c r="J1233" s="24" t="s">
        <v>2640</v>
      </c>
    </row>
    <row r="1234" ht="20" customHeight="1" spans="1:10">
      <c r="A1234" s="4">
        <v>1230</v>
      </c>
      <c r="B1234" s="6" t="s">
        <v>2328</v>
      </c>
      <c r="C1234" s="13" t="s">
        <v>2352</v>
      </c>
      <c r="D1234" s="55" t="s">
        <v>2641</v>
      </c>
      <c r="E1234" s="6" t="s">
        <v>82</v>
      </c>
      <c r="F1234" s="10" t="s">
        <v>334</v>
      </c>
      <c r="G1234" s="6" t="e">
        <f ca="1">YEAR(NOW())-IF(LEN(#REF!)=15,"19"&amp;MID(#REF!,7,2),MID(#REF!,7,4))</f>
        <v>#REF!</v>
      </c>
      <c r="H1234" s="6" t="s">
        <v>2642</v>
      </c>
      <c r="I1234" s="5">
        <v>500</v>
      </c>
      <c r="J1234" s="6"/>
    </row>
    <row r="1235" ht="20" customHeight="1" spans="1:10">
      <c r="A1235" s="4">
        <v>1231</v>
      </c>
      <c r="B1235" s="6" t="s">
        <v>2328</v>
      </c>
      <c r="C1235" s="13" t="s">
        <v>2352</v>
      </c>
      <c r="D1235" s="55" t="s">
        <v>2643</v>
      </c>
      <c r="E1235" s="6" t="s">
        <v>15</v>
      </c>
      <c r="F1235" s="10" t="s">
        <v>334</v>
      </c>
      <c r="G1235" s="6" t="e">
        <f ca="1">YEAR(NOW())-IF(LEN(#REF!)=15,"19"&amp;MID(#REF!,7,2),MID(#REF!,7,4))</f>
        <v>#REF!</v>
      </c>
      <c r="H1235" s="6" t="s">
        <v>2644</v>
      </c>
      <c r="I1235" s="5">
        <v>500</v>
      </c>
      <c r="J1235" s="6"/>
    </row>
    <row r="1236" ht="20" customHeight="1" spans="1:10">
      <c r="A1236" s="4">
        <v>1232</v>
      </c>
      <c r="B1236" s="6" t="s">
        <v>2328</v>
      </c>
      <c r="C1236" s="10" t="s">
        <v>2333</v>
      </c>
      <c r="D1236" s="13" t="s">
        <v>2645</v>
      </c>
      <c r="E1236" s="13" t="s">
        <v>15</v>
      </c>
      <c r="F1236" s="8" t="s">
        <v>347</v>
      </c>
      <c r="G1236" s="6" t="e">
        <f ca="1">YEAR(NOW())-IF(LEN(#REF!)=15,"19"&amp;MID(#REF!,7,2),MID(#REF!,7,4))</f>
        <v>#REF!</v>
      </c>
      <c r="H1236" s="21" t="s">
        <v>2646</v>
      </c>
      <c r="I1236" s="5">
        <v>500</v>
      </c>
      <c r="J1236" s="6"/>
    </row>
    <row r="1237" ht="20" customHeight="1" spans="1:10">
      <c r="A1237" s="4">
        <v>1233</v>
      </c>
      <c r="B1237" s="6" t="s">
        <v>2328</v>
      </c>
      <c r="C1237" s="13" t="s">
        <v>2352</v>
      </c>
      <c r="D1237" s="55" t="s">
        <v>2647</v>
      </c>
      <c r="E1237" s="6" t="s">
        <v>82</v>
      </c>
      <c r="F1237" s="10" t="s">
        <v>347</v>
      </c>
      <c r="G1237" s="6" t="e">
        <f ca="1">YEAR(NOW())-IF(LEN(#REF!)=15,"19"&amp;MID(#REF!,7,2),MID(#REF!,7,4))</f>
        <v>#REF!</v>
      </c>
      <c r="H1237" s="6" t="s">
        <v>2648</v>
      </c>
      <c r="I1237" s="5">
        <v>500</v>
      </c>
      <c r="J1237" s="6"/>
    </row>
    <row r="1238" ht="20" customHeight="1" spans="1:10">
      <c r="A1238" s="4">
        <v>1234</v>
      </c>
      <c r="B1238" s="6" t="s">
        <v>2328</v>
      </c>
      <c r="C1238" s="13" t="s">
        <v>2336</v>
      </c>
      <c r="D1238" s="6" t="s">
        <v>2649</v>
      </c>
      <c r="E1238" s="13" t="s">
        <v>82</v>
      </c>
      <c r="F1238" s="10" t="s">
        <v>347</v>
      </c>
      <c r="G1238" s="6" t="e">
        <f ca="1">YEAR(NOW())-IF(LEN(#REF!)=15,"19"&amp;MID(#REF!,7,2),MID(#REF!,7,4))</f>
        <v>#REF!</v>
      </c>
      <c r="H1238" s="6" t="s">
        <v>2650</v>
      </c>
      <c r="I1238" s="5">
        <v>500</v>
      </c>
      <c r="J1238" s="6"/>
    </row>
    <row r="1239" ht="20" customHeight="1" spans="1:10">
      <c r="A1239" s="4">
        <v>1235</v>
      </c>
      <c r="B1239" s="6" t="s">
        <v>2328</v>
      </c>
      <c r="C1239" s="13" t="s">
        <v>2370</v>
      </c>
      <c r="D1239" s="6" t="s">
        <v>2651</v>
      </c>
      <c r="E1239" s="6" t="s">
        <v>82</v>
      </c>
      <c r="F1239" s="10" t="s">
        <v>347</v>
      </c>
      <c r="G1239" s="6" t="e">
        <f ca="1">YEAR(NOW())-IF(LEN(#REF!)=15,"19"&amp;MID(#REF!,7,2),MID(#REF!,7,4))</f>
        <v>#REF!</v>
      </c>
      <c r="H1239" s="56" t="s">
        <v>2652</v>
      </c>
      <c r="I1239" s="5">
        <v>500</v>
      </c>
      <c r="J1239" s="6"/>
    </row>
    <row r="1240" ht="20" customHeight="1" spans="1:10">
      <c r="A1240" s="4">
        <v>1236</v>
      </c>
      <c r="B1240" s="6" t="s">
        <v>2328</v>
      </c>
      <c r="C1240" s="10" t="s">
        <v>2333</v>
      </c>
      <c r="D1240" s="13" t="s">
        <v>2653</v>
      </c>
      <c r="E1240" s="13" t="s">
        <v>15</v>
      </c>
      <c r="F1240" s="8" t="s">
        <v>352</v>
      </c>
      <c r="G1240" s="6" t="e">
        <f ca="1">YEAR(NOW())-IF(LEN(#REF!)=15,"19"&amp;MID(#REF!,7,2),MID(#REF!,7,4))</f>
        <v>#REF!</v>
      </c>
      <c r="H1240" s="21" t="s">
        <v>2654</v>
      </c>
      <c r="I1240" s="5">
        <v>500</v>
      </c>
      <c r="J1240" s="6"/>
    </row>
    <row r="1241" ht="20" customHeight="1" spans="1:10">
      <c r="A1241" s="4">
        <v>1237</v>
      </c>
      <c r="B1241" s="6" t="s">
        <v>2328</v>
      </c>
      <c r="C1241" s="13" t="s">
        <v>2342</v>
      </c>
      <c r="D1241" s="13" t="s">
        <v>2655</v>
      </c>
      <c r="E1241" s="13" t="s">
        <v>15</v>
      </c>
      <c r="F1241" s="8" t="s">
        <v>352</v>
      </c>
      <c r="G1241" s="6" t="e">
        <f ca="1">YEAR(NOW())-IF(LEN(#REF!)=15,"19"&amp;MID(#REF!,7,2),MID(#REF!,7,4))</f>
        <v>#REF!</v>
      </c>
      <c r="H1241" s="6" t="s">
        <v>2656</v>
      </c>
      <c r="I1241" s="5">
        <v>500</v>
      </c>
      <c r="J1241" s="6"/>
    </row>
    <row r="1242" ht="20" customHeight="1" spans="1:10">
      <c r="A1242" s="4">
        <v>1238</v>
      </c>
      <c r="B1242" s="6" t="s">
        <v>2328</v>
      </c>
      <c r="C1242" s="13" t="s">
        <v>2362</v>
      </c>
      <c r="D1242" s="55" t="s">
        <v>688</v>
      </c>
      <c r="E1242" s="6" t="s">
        <v>15</v>
      </c>
      <c r="F1242" s="10" t="s">
        <v>200</v>
      </c>
      <c r="G1242" s="6" t="e">
        <f ca="1">YEAR(NOW())-IF(LEN(#REF!)=15,"19"&amp;MID(#REF!,7,2),MID(#REF!,7,4))</f>
        <v>#REF!</v>
      </c>
      <c r="H1242" s="6" t="s">
        <v>2657</v>
      </c>
      <c r="I1242" s="5">
        <v>500</v>
      </c>
      <c r="J1242" s="6" t="s">
        <v>2658</v>
      </c>
    </row>
    <row r="1243" ht="20" customHeight="1" spans="1:10">
      <c r="A1243" s="4">
        <v>1239</v>
      </c>
      <c r="B1243" s="6" t="s">
        <v>2328</v>
      </c>
      <c r="C1243" s="13" t="s">
        <v>2362</v>
      </c>
      <c r="D1243" s="55" t="s">
        <v>2659</v>
      </c>
      <c r="E1243" s="6" t="s">
        <v>15</v>
      </c>
      <c r="F1243" s="10" t="s">
        <v>208</v>
      </c>
      <c r="G1243" s="6" t="e">
        <f ca="1">YEAR(NOW())-IF(LEN(#REF!)=15,"19"&amp;MID(#REF!,7,2),MID(#REF!,7,4))</f>
        <v>#REF!</v>
      </c>
      <c r="H1243" s="6" t="s">
        <v>2660</v>
      </c>
      <c r="I1243" s="5">
        <v>500</v>
      </c>
      <c r="J1243" s="6" t="s">
        <v>2661</v>
      </c>
    </row>
    <row r="1244" ht="20" customHeight="1" spans="1:10">
      <c r="A1244" s="4">
        <v>1240</v>
      </c>
      <c r="B1244" s="6" t="s">
        <v>2328</v>
      </c>
      <c r="C1244" s="10" t="s">
        <v>2333</v>
      </c>
      <c r="D1244" s="13" t="s">
        <v>2662</v>
      </c>
      <c r="E1244" s="13" t="s">
        <v>15</v>
      </c>
      <c r="F1244" s="8" t="s">
        <v>366</v>
      </c>
      <c r="G1244" s="6" t="e">
        <f ca="1">YEAR(NOW())-IF(LEN(#REF!)=15,"19"&amp;MID(#REF!,7,2),MID(#REF!,7,4))</f>
        <v>#REF!</v>
      </c>
      <c r="H1244" s="21" t="s">
        <v>2663</v>
      </c>
      <c r="I1244" s="5">
        <v>500</v>
      </c>
      <c r="J1244" s="6"/>
    </row>
    <row r="1245" ht="20" customHeight="1" spans="1:10">
      <c r="A1245" s="4">
        <v>1241</v>
      </c>
      <c r="B1245" s="6" t="s">
        <v>2328</v>
      </c>
      <c r="C1245" s="10" t="s">
        <v>2333</v>
      </c>
      <c r="D1245" s="13" t="s">
        <v>2664</v>
      </c>
      <c r="E1245" s="13" t="s">
        <v>82</v>
      </c>
      <c r="F1245" s="8" t="s">
        <v>361</v>
      </c>
      <c r="G1245" s="6" t="e">
        <f ca="1">YEAR(NOW())-IF(LEN(#REF!)=15,"19"&amp;MID(#REF!,7,2),MID(#REF!,7,4))</f>
        <v>#REF!</v>
      </c>
      <c r="H1245" s="21" t="s">
        <v>2665</v>
      </c>
      <c r="I1245" s="5">
        <v>500</v>
      </c>
      <c r="J1245" s="6"/>
    </row>
    <row r="1246" ht="20" customHeight="1" spans="1:10">
      <c r="A1246" s="4">
        <v>1242</v>
      </c>
      <c r="B1246" s="6" t="s">
        <v>2328</v>
      </c>
      <c r="C1246" s="10" t="s">
        <v>2333</v>
      </c>
      <c r="D1246" s="8" t="s">
        <v>2666</v>
      </c>
      <c r="E1246" s="8" t="s">
        <v>15</v>
      </c>
      <c r="F1246" s="8" t="s">
        <v>361</v>
      </c>
      <c r="G1246" s="6" t="e">
        <f ca="1">YEAR(NOW())-IF(LEN(#REF!)=15,"19"&amp;MID(#REF!,7,2),MID(#REF!,7,4))</f>
        <v>#REF!</v>
      </c>
      <c r="H1246" s="21" t="s">
        <v>2667</v>
      </c>
      <c r="I1246" s="5">
        <v>500</v>
      </c>
      <c r="J1246" s="6"/>
    </row>
    <row r="1247" ht="20" customHeight="1" spans="1:10">
      <c r="A1247" s="4">
        <v>1243</v>
      </c>
      <c r="B1247" s="6" t="s">
        <v>2328</v>
      </c>
      <c r="C1247" s="13" t="s">
        <v>2352</v>
      </c>
      <c r="D1247" s="55" t="s">
        <v>2668</v>
      </c>
      <c r="E1247" s="6" t="s">
        <v>15</v>
      </c>
      <c r="F1247" s="10" t="s">
        <v>361</v>
      </c>
      <c r="G1247" s="6" t="e">
        <f ca="1">YEAR(NOW())-IF(LEN(#REF!)=15,"19"&amp;MID(#REF!,7,2),MID(#REF!,7,4))</f>
        <v>#REF!</v>
      </c>
      <c r="H1247" s="6" t="s">
        <v>2669</v>
      </c>
      <c r="I1247" s="5">
        <v>500</v>
      </c>
      <c r="J1247" s="6"/>
    </row>
    <row r="1248" ht="20" customHeight="1" spans="1:10">
      <c r="A1248" s="4">
        <v>1244</v>
      </c>
      <c r="B1248" s="6" t="s">
        <v>2328</v>
      </c>
      <c r="C1248" s="13" t="s">
        <v>2390</v>
      </c>
      <c r="D1248" s="13" t="s">
        <v>2670</v>
      </c>
      <c r="E1248" s="13" t="s">
        <v>82</v>
      </c>
      <c r="F1248" s="8" t="s">
        <v>371</v>
      </c>
      <c r="G1248" s="6" t="e">
        <f ca="1">YEAR(NOW())-IF(LEN(#REF!)=15,"19"&amp;MID(#REF!,7,2),MID(#REF!,7,4))</f>
        <v>#REF!</v>
      </c>
      <c r="H1248" s="6" t="s">
        <v>2671</v>
      </c>
      <c r="I1248" s="5">
        <v>500</v>
      </c>
      <c r="J1248" s="6"/>
    </row>
    <row r="1249" ht="20" customHeight="1" spans="1:10">
      <c r="A1249" s="4">
        <v>1245</v>
      </c>
      <c r="B1249" s="6" t="s">
        <v>2328</v>
      </c>
      <c r="C1249" s="13" t="s">
        <v>2329</v>
      </c>
      <c r="D1249" s="13" t="s">
        <v>2672</v>
      </c>
      <c r="E1249" s="13" t="s">
        <v>15</v>
      </c>
      <c r="F1249" s="8" t="s">
        <v>371</v>
      </c>
      <c r="G1249" s="6" t="e">
        <f ca="1">YEAR(NOW())-IF(LEN(#REF!)=15,"19"&amp;MID(#REF!,7,2),MID(#REF!,7,4))</f>
        <v>#REF!</v>
      </c>
      <c r="H1249" s="6" t="s">
        <v>2673</v>
      </c>
      <c r="I1249" s="5">
        <v>500</v>
      </c>
      <c r="J1249" s="6"/>
    </row>
    <row r="1250" ht="20" customHeight="1" spans="1:10">
      <c r="A1250" s="4">
        <v>1246</v>
      </c>
      <c r="B1250" s="6" t="s">
        <v>2328</v>
      </c>
      <c r="C1250" s="13" t="s">
        <v>2329</v>
      </c>
      <c r="D1250" s="13" t="s">
        <v>2126</v>
      </c>
      <c r="E1250" s="13" t="s">
        <v>15</v>
      </c>
      <c r="F1250" s="8" t="s">
        <v>371</v>
      </c>
      <c r="G1250" s="6" t="e">
        <f ca="1">YEAR(NOW())-IF(LEN(#REF!)=15,"19"&amp;MID(#REF!,7,2),MID(#REF!,7,4))</f>
        <v>#REF!</v>
      </c>
      <c r="H1250" s="6" t="s">
        <v>2674</v>
      </c>
      <c r="I1250" s="5">
        <v>500</v>
      </c>
      <c r="J1250" s="6"/>
    </row>
    <row r="1251" ht="20" customHeight="1" spans="1:10">
      <c r="A1251" s="4">
        <v>1247</v>
      </c>
      <c r="B1251" s="6" t="s">
        <v>2328</v>
      </c>
      <c r="C1251" s="13" t="s">
        <v>2329</v>
      </c>
      <c r="D1251" s="13" t="s">
        <v>2675</v>
      </c>
      <c r="E1251" s="13" t="s">
        <v>82</v>
      </c>
      <c r="F1251" s="8" t="s">
        <v>371</v>
      </c>
      <c r="G1251" s="6" t="e">
        <f ca="1">YEAR(NOW())-IF(LEN(#REF!)=15,"19"&amp;MID(#REF!,7,2),MID(#REF!,7,4))</f>
        <v>#REF!</v>
      </c>
      <c r="H1251" s="6" t="s">
        <v>2481</v>
      </c>
      <c r="I1251" s="5">
        <v>500</v>
      </c>
      <c r="J1251" s="6"/>
    </row>
    <row r="1252" ht="20" customHeight="1" spans="1:10">
      <c r="A1252" s="4">
        <v>1248</v>
      </c>
      <c r="B1252" s="6" t="s">
        <v>2328</v>
      </c>
      <c r="C1252" s="13" t="s">
        <v>2336</v>
      </c>
      <c r="D1252" s="6" t="s">
        <v>2676</v>
      </c>
      <c r="E1252" s="13" t="s">
        <v>15</v>
      </c>
      <c r="F1252" s="10" t="s">
        <v>371</v>
      </c>
      <c r="G1252" s="6" t="e">
        <f ca="1">YEAR(NOW())-IF(LEN(#REF!)=15,"19"&amp;MID(#REF!,7,2),MID(#REF!,7,4))</f>
        <v>#REF!</v>
      </c>
      <c r="H1252" s="6" t="s">
        <v>2677</v>
      </c>
      <c r="I1252" s="5">
        <v>500</v>
      </c>
      <c r="J1252" s="6"/>
    </row>
    <row r="1253" ht="20" customHeight="1" spans="1:10">
      <c r="A1253" s="4">
        <v>1249</v>
      </c>
      <c r="B1253" s="6" t="s">
        <v>2328</v>
      </c>
      <c r="C1253" s="6" t="s">
        <v>2362</v>
      </c>
      <c r="D1253" s="6" t="s">
        <v>1205</v>
      </c>
      <c r="E1253" s="6" t="s">
        <v>15</v>
      </c>
      <c r="F1253" s="10" t="s">
        <v>371</v>
      </c>
      <c r="G1253" s="6" t="e">
        <f ca="1">YEAR(NOW())-IF(LEN(#REF!)=15,"19"&amp;MID(#REF!,7,2),MID(#REF!,7,4))</f>
        <v>#REF!</v>
      </c>
      <c r="H1253" s="6" t="s">
        <v>2678</v>
      </c>
      <c r="I1253" s="5">
        <v>500</v>
      </c>
      <c r="J1253" s="6"/>
    </row>
    <row r="1254" ht="20" customHeight="1" spans="1:10">
      <c r="A1254" s="4">
        <v>1250</v>
      </c>
      <c r="B1254" s="6" t="s">
        <v>2328</v>
      </c>
      <c r="C1254" s="6" t="s">
        <v>2362</v>
      </c>
      <c r="D1254" s="6" t="s">
        <v>2679</v>
      </c>
      <c r="E1254" s="13" t="s">
        <v>82</v>
      </c>
      <c r="F1254" s="10" t="s">
        <v>371</v>
      </c>
      <c r="G1254" s="6" t="e">
        <f ca="1">YEAR(NOW())-IF(LEN(#REF!)=15,"19"&amp;MID(#REF!,7,2),MID(#REF!,7,4))</f>
        <v>#REF!</v>
      </c>
      <c r="H1254" s="6" t="s">
        <v>2680</v>
      </c>
      <c r="I1254" s="5">
        <v>500</v>
      </c>
      <c r="J1254" s="6"/>
    </row>
    <row r="1255" ht="20" customHeight="1" spans="1:10">
      <c r="A1255" s="4">
        <v>1251</v>
      </c>
      <c r="B1255" s="6" t="s">
        <v>2328</v>
      </c>
      <c r="C1255" s="13" t="s">
        <v>2348</v>
      </c>
      <c r="D1255" s="6" t="s">
        <v>2681</v>
      </c>
      <c r="E1255" s="6" t="s">
        <v>82</v>
      </c>
      <c r="F1255" s="10" t="s">
        <v>891</v>
      </c>
      <c r="G1255" s="6" t="e">
        <f ca="1">YEAR(NOW())-IF(LEN(#REF!)=15,"19"&amp;MID(#REF!,7,2),MID(#REF!,7,4))</f>
        <v>#REF!</v>
      </c>
      <c r="H1255" s="6" t="s">
        <v>2682</v>
      </c>
      <c r="I1255" s="5">
        <v>500</v>
      </c>
      <c r="J1255" s="6"/>
    </row>
    <row r="1256" ht="20" customHeight="1" spans="1:10">
      <c r="A1256" s="4">
        <v>1252</v>
      </c>
      <c r="B1256" s="6" t="s">
        <v>2328</v>
      </c>
      <c r="C1256" s="13" t="s">
        <v>2376</v>
      </c>
      <c r="D1256" s="6" t="s">
        <v>2683</v>
      </c>
      <c r="E1256" s="13" t="s">
        <v>82</v>
      </c>
      <c r="F1256" s="10" t="s">
        <v>891</v>
      </c>
      <c r="G1256" s="6" t="e">
        <f ca="1">YEAR(NOW())-IF(LEN(#REF!)=15,"19"&amp;MID(#REF!,7,2),MID(#REF!,7,4))</f>
        <v>#REF!</v>
      </c>
      <c r="H1256" s="6" t="s">
        <v>2684</v>
      </c>
      <c r="I1256" s="5">
        <v>500</v>
      </c>
      <c r="J1256" s="6"/>
    </row>
    <row r="1257" ht="20" customHeight="1" spans="1:10">
      <c r="A1257" s="4">
        <v>1253</v>
      </c>
      <c r="B1257" s="6" t="s">
        <v>2328</v>
      </c>
      <c r="C1257" s="13" t="s">
        <v>2336</v>
      </c>
      <c r="D1257" s="6" t="s">
        <v>2685</v>
      </c>
      <c r="E1257" s="13" t="s">
        <v>82</v>
      </c>
      <c r="F1257" s="10" t="s">
        <v>891</v>
      </c>
      <c r="G1257" s="6" t="e">
        <f ca="1">YEAR(NOW())-IF(LEN(#REF!)=15,"19"&amp;MID(#REF!,7,2),MID(#REF!,7,4))</f>
        <v>#REF!</v>
      </c>
      <c r="H1257" s="6" t="s">
        <v>2686</v>
      </c>
      <c r="I1257" s="5">
        <v>500</v>
      </c>
      <c r="J1257" s="6"/>
    </row>
    <row r="1258" ht="20" customHeight="1" spans="1:10">
      <c r="A1258" s="4">
        <v>1254</v>
      </c>
      <c r="B1258" s="6" t="s">
        <v>2328</v>
      </c>
      <c r="C1258" s="13" t="s">
        <v>2381</v>
      </c>
      <c r="D1258" s="6" t="s">
        <v>2687</v>
      </c>
      <c r="E1258" s="6" t="s">
        <v>15</v>
      </c>
      <c r="F1258" s="10" t="s">
        <v>891</v>
      </c>
      <c r="G1258" s="6" t="e">
        <f ca="1">YEAR(NOW())-IF(LEN(#REF!)=15,"19"&amp;MID(#REF!,7,2),MID(#REF!,7,4))</f>
        <v>#REF!</v>
      </c>
      <c r="H1258" s="6" t="s">
        <v>2688</v>
      </c>
      <c r="I1258" s="5">
        <v>500</v>
      </c>
      <c r="J1258" s="6"/>
    </row>
    <row r="1259" ht="20" customHeight="1" spans="1:10">
      <c r="A1259" s="4">
        <v>1255</v>
      </c>
      <c r="B1259" s="6" t="s">
        <v>2328</v>
      </c>
      <c r="C1259" s="13" t="s">
        <v>2370</v>
      </c>
      <c r="D1259" s="6" t="s">
        <v>2689</v>
      </c>
      <c r="E1259" s="6" t="s">
        <v>15</v>
      </c>
      <c r="F1259" s="10" t="s">
        <v>891</v>
      </c>
      <c r="G1259" s="6" t="e">
        <f ca="1">YEAR(NOW())-IF(LEN(#REF!)=15,"19"&amp;MID(#REF!,7,2),MID(#REF!,7,4))</f>
        <v>#REF!</v>
      </c>
      <c r="H1259" s="56" t="s">
        <v>2690</v>
      </c>
      <c r="I1259" s="5">
        <v>500</v>
      </c>
      <c r="J1259" s="6"/>
    </row>
    <row r="1260" ht="20" customHeight="1" spans="1:10">
      <c r="A1260" s="4">
        <v>1256</v>
      </c>
      <c r="B1260" s="24" t="s">
        <v>2328</v>
      </c>
      <c r="C1260" s="6" t="s">
        <v>2352</v>
      </c>
      <c r="D1260" s="6" t="s">
        <v>2691</v>
      </c>
      <c r="E1260" s="6" t="s">
        <v>15</v>
      </c>
      <c r="F1260" s="15">
        <v>8706</v>
      </c>
      <c r="G1260" s="6" t="e">
        <f ca="1">YEAR(NOW())-IF(LEN(#REF!)=15,"19"&amp;MID(#REF!,7,2),MID(#REF!,7,4))</f>
        <v>#REF!</v>
      </c>
      <c r="H1260" s="6" t="s">
        <v>2692</v>
      </c>
      <c r="I1260" s="5">
        <v>500</v>
      </c>
      <c r="J1260" s="6"/>
    </row>
    <row r="1261" ht="20" customHeight="1" spans="1:10">
      <c r="A1261" s="4">
        <v>1257</v>
      </c>
      <c r="B1261" s="24" t="s">
        <v>2328</v>
      </c>
      <c r="C1261" s="6" t="s">
        <v>2336</v>
      </c>
      <c r="D1261" s="6" t="s">
        <v>2693</v>
      </c>
      <c r="E1261" s="6" t="s">
        <v>15</v>
      </c>
      <c r="F1261" s="15">
        <v>8188</v>
      </c>
      <c r="G1261" s="6" t="e">
        <f ca="1">YEAR(NOW())-IF(LEN(#REF!)=15,"19"&amp;MID(#REF!,7,2),MID(#REF!,7,4))</f>
        <v>#REF!</v>
      </c>
      <c r="H1261" s="21" t="s">
        <v>2694</v>
      </c>
      <c r="I1261" s="5">
        <v>500</v>
      </c>
      <c r="J1261" s="6" t="s">
        <v>2695</v>
      </c>
    </row>
    <row r="1262" ht="20" customHeight="1" spans="1:10">
      <c r="A1262" s="4">
        <v>1258</v>
      </c>
      <c r="B1262" s="24" t="s">
        <v>2328</v>
      </c>
      <c r="C1262" s="6" t="s">
        <v>2336</v>
      </c>
      <c r="D1262" s="6" t="s">
        <v>2696</v>
      </c>
      <c r="E1262" s="6" t="s">
        <v>15</v>
      </c>
      <c r="F1262" s="15">
        <v>7945</v>
      </c>
      <c r="G1262" s="6" t="e">
        <f ca="1">YEAR(NOW())-IF(LEN(#REF!)=15,"19"&amp;MID(#REF!,7,2),MID(#REF!,7,4))</f>
        <v>#REF!</v>
      </c>
      <c r="H1262" s="21" t="s">
        <v>2697</v>
      </c>
      <c r="I1262" s="5">
        <v>500</v>
      </c>
      <c r="J1262" s="6"/>
    </row>
    <row r="1263" ht="20" customHeight="1" spans="1:10">
      <c r="A1263" s="4">
        <v>1259</v>
      </c>
      <c r="B1263" s="24" t="s">
        <v>2328</v>
      </c>
      <c r="C1263" s="6" t="s">
        <v>2384</v>
      </c>
      <c r="D1263" s="6" t="s">
        <v>1976</v>
      </c>
      <c r="E1263" s="6" t="s">
        <v>15</v>
      </c>
      <c r="F1263" s="15">
        <v>8980</v>
      </c>
      <c r="G1263" s="6" t="e">
        <f ca="1">YEAR(NOW())-IF(LEN(#REF!)=15,"19"&amp;MID(#REF!,7,2),MID(#REF!,7,4))</f>
        <v>#REF!</v>
      </c>
      <c r="H1263" s="6" t="s">
        <v>2698</v>
      </c>
      <c r="I1263" s="5">
        <v>500</v>
      </c>
      <c r="J1263" s="6"/>
    </row>
    <row r="1264" ht="20" customHeight="1" spans="1:10">
      <c r="A1264" s="4">
        <v>1260</v>
      </c>
      <c r="B1264" s="24" t="s">
        <v>2328</v>
      </c>
      <c r="C1264" s="38" t="s">
        <v>2370</v>
      </c>
      <c r="D1264" s="38" t="s">
        <v>2699</v>
      </c>
      <c r="E1264" s="38" t="s">
        <v>567</v>
      </c>
      <c r="F1264" s="38" t="s">
        <v>2700</v>
      </c>
      <c r="G1264" s="6" t="e">
        <f ca="1">YEAR(NOW())-IF(LEN(#REF!)=15,"19"&amp;MID(#REF!,7,2),MID(#REF!,7,4))</f>
        <v>#REF!</v>
      </c>
      <c r="H1264" s="56" t="s">
        <v>2701</v>
      </c>
      <c r="I1264" s="5">
        <v>500</v>
      </c>
      <c r="J1264" s="31"/>
    </row>
    <row r="1265" ht="20" customHeight="1" spans="1:10">
      <c r="A1265" s="4">
        <v>1261</v>
      </c>
      <c r="B1265" s="7" t="s">
        <v>2702</v>
      </c>
      <c r="C1265" s="6" t="s">
        <v>2703</v>
      </c>
      <c r="D1265" s="6" t="s">
        <v>2704</v>
      </c>
      <c r="E1265" s="6" t="s">
        <v>15</v>
      </c>
      <c r="F1265" s="15">
        <v>12175</v>
      </c>
      <c r="G1265" s="6" t="s">
        <v>2074</v>
      </c>
      <c r="H1265" s="6" t="s">
        <v>2705</v>
      </c>
      <c r="I1265" s="5">
        <v>500</v>
      </c>
      <c r="J1265" s="7"/>
    </row>
    <row r="1266" ht="20" customHeight="1" spans="1:10">
      <c r="A1266" s="4">
        <v>1262</v>
      </c>
      <c r="B1266" s="7" t="s">
        <v>2702</v>
      </c>
      <c r="C1266" s="6" t="s">
        <v>2706</v>
      </c>
      <c r="D1266" s="6" t="s">
        <v>2707</v>
      </c>
      <c r="E1266" s="6" t="s">
        <v>15</v>
      </c>
      <c r="F1266" s="15">
        <v>11171</v>
      </c>
      <c r="G1266" s="6" t="s">
        <v>629</v>
      </c>
      <c r="H1266" s="7" t="s">
        <v>2708</v>
      </c>
      <c r="I1266" s="5">
        <v>500</v>
      </c>
      <c r="J1266" s="7"/>
    </row>
    <row r="1267" ht="20" customHeight="1" spans="1:10">
      <c r="A1267" s="4">
        <v>1263</v>
      </c>
      <c r="B1267" s="7" t="s">
        <v>2702</v>
      </c>
      <c r="C1267" s="6" t="s">
        <v>2706</v>
      </c>
      <c r="D1267" s="6" t="s">
        <v>2709</v>
      </c>
      <c r="E1267" s="6" t="s">
        <v>15</v>
      </c>
      <c r="F1267" s="15">
        <v>11232</v>
      </c>
      <c r="G1267" s="6" t="s">
        <v>629</v>
      </c>
      <c r="H1267" s="7" t="s">
        <v>2710</v>
      </c>
      <c r="I1267" s="5">
        <v>500</v>
      </c>
      <c r="J1267" s="7"/>
    </row>
    <row r="1268" ht="20" customHeight="1" spans="1:10">
      <c r="A1268" s="4">
        <v>1264</v>
      </c>
      <c r="B1268" s="7" t="s">
        <v>2702</v>
      </c>
      <c r="C1268" s="6" t="s">
        <v>2706</v>
      </c>
      <c r="D1268" s="6" t="s">
        <v>2711</v>
      </c>
      <c r="E1268" s="6" t="s">
        <v>82</v>
      </c>
      <c r="F1268" s="15">
        <v>11263</v>
      </c>
      <c r="G1268" s="6" t="s">
        <v>629</v>
      </c>
      <c r="H1268" s="7" t="s">
        <v>2712</v>
      </c>
      <c r="I1268" s="5">
        <v>500</v>
      </c>
      <c r="J1268" s="7"/>
    </row>
    <row r="1269" ht="20" customHeight="1" spans="1:10">
      <c r="A1269" s="4">
        <v>1265</v>
      </c>
      <c r="B1269" s="7" t="s">
        <v>2702</v>
      </c>
      <c r="C1269" s="6" t="s">
        <v>2706</v>
      </c>
      <c r="D1269" s="6" t="s">
        <v>2713</v>
      </c>
      <c r="E1269" s="6" t="s">
        <v>82</v>
      </c>
      <c r="F1269" s="15">
        <v>11383</v>
      </c>
      <c r="G1269" s="6" t="s">
        <v>629</v>
      </c>
      <c r="H1269" s="7" t="s">
        <v>2714</v>
      </c>
      <c r="I1269" s="5">
        <v>500</v>
      </c>
      <c r="J1269" s="7"/>
    </row>
    <row r="1270" ht="20" customHeight="1" spans="1:10">
      <c r="A1270" s="4">
        <v>1266</v>
      </c>
      <c r="B1270" s="7" t="s">
        <v>2702</v>
      </c>
      <c r="C1270" s="6" t="s">
        <v>2706</v>
      </c>
      <c r="D1270" s="6" t="s">
        <v>2715</v>
      </c>
      <c r="E1270" s="6" t="s">
        <v>82</v>
      </c>
      <c r="F1270" s="15">
        <v>11505</v>
      </c>
      <c r="G1270" s="6" t="s">
        <v>664</v>
      </c>
      <c r="H1270" s="7" t="s">
        <v>2716</v>
      </c>
      <c r="I1270" s="5">
        <v>500</v>
      </c>
      <c r="J1270" s="7"/>
    </row>
    <row r="1271" ht="20" customHeight="1" spans="1:10">
      <c r="A1271" s="4">
        <v>1267</v>
      </c>
      <c r="B1271" s="7" t="s">
        <v>2702</v>
      </c>
      <c r="C1271" s="6" t="s">
        <v>2706</v>
      </c>
      <c r="D1271" s="6" t="s">
        <v>2717</v>
      </c>
      <c r="E1271" s="6" t="s">
        <v>15</v>
      </c>
      <c r="F1271" s="15">
        <v>12145</v>
      </c>
      <c r="G1271" s="6" t="s">
        <v>2074</v>
      </c>
      <c r="H1271" s="21" t="s">
        <v>2718</v>
      </c>
      <c r="I1271" s="5">
        <v>500</v>
      </c>
      <c r="J1271" s="6"/>
    </row>
    <row r="1272" ht="20" customHeight="1" spans="1:10">
      <c r="A1272" s="4">
        <v>1268</v>
      </c>
      <c r="B1272" s="7" t="s">
        <v>2702</v>
      </c>
      <c r="C1272" s="6" t="s">
        <v>2706</v>
      </c>
      <c r="D1272" s="6" t="s">
        <v>2719</v>
      </c>
      <c r="E1272" s="6" t="s">
        <v>15</v>
      </c>
      <c r="F1272" s="15">
        <v>12571</v>
      </c>
      <c r="G1272" s="6" t="s">
        <v>2079</v>
      </c>
      <c r="H1272" s="7" t="s">
        <v>2720</v>
      </c>
      <c r="I1272" s="5">
        <v>500</v>
      </c>
      <c r="J1272" s="7"/>
    </row>
    <row r="1273" ht="20" customHeight="1" spans="1:10">
      <c r="A1273" s="4">
        <v>1269</v>
      </c>
      <c r="B1273" s="7" t="s">
        <v>2702</v>
      </c>
      <c r="C1273" s="6" t="s">
        <v>2706</v>
      </c>
      <c r="D1273" s="6" t="s">
        <v>2721</v>
      </c>
      <c r="E1273" s="6" t="s">
        <v>82</v>
      </c>
      <c r="F1273" s="15">
        <v>12724</v>
      </c>
      <c r="G1273" s="6" t="s">
        <v>2722</v>
      </c>
      <c r="H1273" s="7" t="s">
        <v>2723</v>
      </c>
      <c r="I1273" s="5">
        <v>500</v>
      </c>
      <c r="J1273" s="7"/>
    </row>
    <row r="1274" ht="20" customHeight="1" spans="1:10">
      <c r="A1274" s="4">
        <v>1270</v>
      </c>
      <c r="B1274" s="7" t="s">
        <v>2702</v>
      </c>
      <c r="C1274" s="6" t="s">
        <v>2724</v>
      </c>
      <c r="D1274" s="6" t="s">
        <v>2725</v>
      </c>
      <c r="E1274" s="6" t="s">
        <v>15</v>
      </c>
      <c r="F1274" s="15">
        <v>10136</v>
      </c>
      <c r="G1274" s="6" t="s">
        <v>609</v>
      </c>
      <c r="H1274" s="57" t="s">
        <v>2726</v>
      </c>
      <c r="I1274" s="5">
        <v>500</v>
      </c>
      <c r="J1274" s="7"/>
    </row>
    <row r="1275" ht="20" customHeight="1" spans="1:10">
      <c r="A1275" s="4">
        <v>1271</v>
      </c>
      <c r="B1275" s="7" t="s">
        <v>2702</v>
      </c>
      <c r="C1275" s="6" t="s">
        <v>2724</v>
      </c>
      <c r="D1275" s="6" t="s">
        <v>2727</v>
      </c>
      <c r="E1275" s="6" t="s">
        <v>82</v>
      </c>
      <c r="F1275" s="15">
        <v>10349</v>
      </c>
      <c r="G1275" s="6" t="s">
        <v>609</v>
      </c>
      <c r="H1275" s="57" t="s">
        <v>2728</v>
      </c>
      <c r="I1275" s="5">
        <v>500</v>
      </c>
      <c r="J1275" s="7" t="s">
        <v>2729</v>
      </c>
    </row>
    <row r="1276" ht="20" customHeight="1" spans="1:10">
      <c r="A1276" s="4">
        <v>1272</v>
      </c>
      <c r="B1276" s="7" t="s">
        <v>2702</v>
      </c>
      <c r="C1276" s="6" t="s">
        <v>2724</v>
      </c>
      <c r="D1276" s="6" t="s">
        <v>1584</v>
      </c>
      <c r="E1276" s="6" t="s">
        <v>15</v>
      </c>
      <c r="F1276" s="15">
        <v>10441</v>
      </c>
      <c r="G1276" s="6" t="s">
        <v>616</v>
      </c>
      <c r="H1276" s="57" t="s">
        <v>2730</v>
      </c>
      <c r="I1276" s="5">
        <v>500</v>
      </c>
      <c r="J1276" s="7"/>
    </row>
    <row r="1277" ht="20" customHeight="1" spans="1:10">
      <c r="A1277" s="4">
        <v>1273</v>
      </c>
      <c r="B1277" s="7" t="s">
        <v>2702</v>
      </c>
      <c r="C1277" s="6" t="s">
        <v>2724</v>
      </c>
      <c r="D1277" s="6" t="s">
        <v>2731</v>
      </c>
      <c r="E1277" s="6" t="s">
        <v>15</v>
      </c>
      <c r="F1277" s="15">
        <v>10928</v>
      </c>
      <c r="G1277" s="6" t="s">
        <v>620</v>
      </c>
      <c r="H1277" s="57" t="s">
        <v>2732</v>
      </c>
      <c r="I1277" s="5">
        <v>500</v>
      </c>
      <c r="J1277" s="7"/>
    </row>
    <row r="1278" ht="20" customHeight="1" spans="1:10">
      <c r="A1278" s="4">
        <v>1274</v>
      </c>
      <c r="B1278" s="7" t="s">
        <v>2702</v>
      </c>
      <c r="C1278" s="6" t="s">
        <v>2724</v>
      </c>
      <c r="D1278" s="6" t="s">
        <v>2733</v>
      </c>
      <c r="E1278" s="6" t="s">
        <v>15</v>
      </c>
      <c r="F1278" s="15">
        <v>11324</v>
      </c>
      <c r="G1278" s="6" t="s">
        <v>629</v>
      </c>
      <c r="H1278" s="57" t="s">
        <v>2734</v>
      </c>
      <c r="I1278" s="5">
        <v>500</v>
      </c>
      <c r="J1278" s="7"/>
    </row>
    <row r="1279" ht="20" customHeight="1" spans="1:10">
      <c r="A1279" s="4">
        <v>1275</v>
      </c>
      <c r="B1279" s="7" t="s">
        <v>2702</v>
      </c>
      <c r="C1279" s="6" t="s">
        <v>2724</v>
      </c>
      <c r="D1279" s="6" t="s">
        <v>2735</v>
      </c>
      <c r="E1279" s="6" t="s">
        <v>15</v>
      </c>
      <c r="F1279" s="15">
        <v>11355</v>
      </c>
      <c r="G1279" s="6" t="s">
        <v>629</v>
      </c>
      <c r="H1279" s="57" t="s">
        <v>2736</v>
      </c>
      <c r="I1279" s="5">
        <v>500</v>
      </c>
      <c r="J1279" s="58"/>
    </row>
    <row r="1280" ht="20" customHeight="1" spans="1:10">
      <c r="A1280" s="4">
        <v>1276</v>
      </c>
      <c r="B1280" s="7" t="s">
        <v>2702</v>
      </c>
      <c r="C1280" s="6" t="s">
        <v>2724</v>
      </c>
      <c r="D1280" s="6" t="s">
        <v>2737</v>
      </c>
      <c r="E1280" s="6" t="s">
        <v>15</v>
      </c>
      <c r="F1280" s="15">
        <v>11383</v>
      </c>
      <c r="G1280" s="6" t="s">
        <v>629</v>
      </c>
      <c r="H1280" s="57" t="s">
        <v>2738</v>
      </c>
      <c r="I1280" s="5">
        <v>500</v>
      </c>
      <c r="J1280" s="7"/>
    </row>
    <row r="1281" ht="20" customHeight="1" spans="1:10">
      <c r="A1281" s="4">
        <v>1277</v>
      </c>
      <c r="B1281" s="7" t="s">
        <v>2702</v>
      </c>
      <c r="C1281" s="6" t="s">
        <v>2724</v>
      </c>
      <c r="D1281" s="6" t="s">
        <v>2739</v>
      </c>
      <c r="E1281" s="6" t="s">
        <v>15</v>
      </c>
      <c r="F1281" s="15">
        <v>11505</v>
      </c>
      <c r="G1281" s="6" t="s">
        <v>664</v>
      </c>
      <c r="H1281" s="57" t="s">
        <v>2740</v>
      </c>
      <c r="I1281" s="5">
        <v>500</v>
      </c>
      <c r="J1281" s="7"/>
    </row>
    <row r="1282" ht="20" customHeight="1" spans="1:10">
      <c r="A1282" s="4">
        <v>1278</v>
      </c>
      <c r="B1282" s="7" t="s">
        <v>2702</v>
      </c>
      <c r="C1282" s="6" t="s">
        <v>2724</v>
      </c>
      <c r="D1282" s="6" t="s">
        <v>2741</v>
      </c>
      <c r="E1282" s="6" t="s">
        <v>82</v>
      </c>
      <c r="F1282" s="15">
        <v>11628</v>
      </c>
      <c r="G1282" s="6" t="s">
        <v>664</v>
      </c>
      <c r="H1282" s="57" t="s">
        <v>2742</v>
      </c>
      <c r="I1282" s="5">
        <v>500</v>
      </c>
      <c r="J1282" s="7"/>
    </row>
    <row r="1283" ht="20" customHeight="1" spans="1:10">
      <c r="A1283" s="4">
        <v>1279</v>
      </c>
      <c r="B1283" s="7" t="s">
        <v>2702</v>
      </c>
      <c r="C1283" s="6" t="s">
        <v>2724</v>
      </c>
      <c r="D1283" s="6" t="s">
        <v>2743</v>
      </c>
      <c r="E1283" s="6" t="s">
        <v>15</v>
      </c>
      <c r="F1283" s="15">
        <v>11628</v>
      </c>
      <c r="G1283" s="6" t="s">
        <v>664</v>
      </c>
      <c r="H1283" s="57" t="s">
        <v>2744</v>
      </c>
      <c r="I1283" s="5">
        <v>500</v>
      </c>
      <c r="J1283" s="7"/>
    </row>
    <row r="1284" ht="20" customHeight="1" spans="1:10">
      <c r="A1284" s="4">
        <v>1280</v>
      </c>
      <c r="B1284" s="7" t="s">
        <v>2702</v>
      </c>
      <c r="C1284" s="6" t="s">
        <v>2724</v>
      </c>
      <c r="D1284" s="6" t="s">
        <v>2745</v>
      </c>
      <c r="E1284" s="6" t="s">
        <v>15</v>
      </c>
      <c r="F1284" s="15">
        <v>11841</v>
      </c>
      <c r="G1284" s="6" t="s">
        <v>664</v>
      </c>
      <c r="H1284" s="57" t="s">
        <v>2746</v>
      </c>
      <c r="I1284" s="5">
        <v>500</v>
      </c>
      <c r="J1284" s="7"/>
    </row>
    <row r="1285" ht="20" customHeight="1" spans="1:10">
      <c r="A1285" s="4">
        <v>1281</v>
      </c>
      <c r="B1285" s="7" t="s">
        <v>2702</v>
      </c>
      <c r="C1285" s="6" t="s">
        <v>2724</v>
      </c>
      <c r="D1285" s="6" t="s">
        <v>2747</v>
      </c>
      <c r="E1285" s="6" t="s">
        <v>15</v>
      </c>
      <c r="F1285" s="15">
        <v>11902</v>
      </c>
      <c r="G1285" s="6" t="s">
        <v>2074</v>
      </c>
      <c r="H1285" s="57" t="s">
        <v>2748</v>
      </c>
      <c r="I1285" s="5">
        <v>500</v>
      </c>
      <c r="J1285" s="7"/>
    </row>
    <row r="1286" ht="20" customHeight="1" spans="1:10">
      <c r="A1286" s="4">
        <v>1282</v>
      </c>
      <c r="B1286" s="7" t="s">
        <v>2702</v>
      </c>
      <c r="C1286" s="6" t="s">
        <v>2724</v>
      </c>
      <c r="D1286" s="6" t="s">
        <v>2749</v>
      </c>
      <c r="E1286" s="6" t="s">
        <v>82</v>
      </c>
      <c r="F1286" s="15">
        <v>12024</v>
      </c>
      <c r="G1286" s="6" t="s">
        <v>2074</v>
      </c>
      <c r="H1286" s="57" t="s">
        <v>2750</v>
      </c>
      <c r="I1286" s="5">
        <v>500</v>
      </c>
      <c r="J1286" s="7" t="s">
        <v>2751</v>
      </c>
    </row>
    <row r="1287" ht="20" customHeight="1" spans="1:10">
      <c r="A1287" s="4">
        <v>1283</v>
      </c>
      <c r="B1287" s="7" t="s">
        <v>2702</v>
      </c>
      <c r="C1287" s="6" t="s">
        <v>2724</v>
      </c>
      <c r="D1287" s="6" t="s">
        <v>2752</v>
      </c>
      <c r="E1287" s="6" t="s">
        <v>15</v>
      </c>
      <c r="F1287" s="15">
        <v>12024</v>
      </c>
      <c r="G1287" s="6" t="s">
        <v>2074</v>
      </c>
      <c r="H1287" s="21" t="s">
        <v>2753</v>
      </c>
      <c r="I1287" s="5">
        <v>500</v>
      </c>
      <c r="J1287" s="7"/>
    </row>
    <row r="1288" ht="20" customHeight="1" spans="1:10">
      <c r="A1288" s="4">
        <v>1284</v>
      </c>
      <c r="B1288" s="7" t="s">
        <v>2702</v>
      </c>
      <c r="C1288" s="6" t="s">
        <v>2724</v>
      </c>
      <c r="D1288" s="6" t="s">
        <v>2754</v>
      </c>
      <c r="E1288" s="6" t="s">
        <v>15</v>
      </c>
      <c r="F1288" s="15">
        <v>12114</v>
      </c>
      <c r="G1288" s="6" t="s">
        <v>2074</v>
      </c>
      <c r="H1288" s="57" t="s">
        <v>2755</v>
      </c>
      <c r="I1288" s="5">
        <v>500</v>
      </c>
      <c r="J1288" s="7"/>
    </row>
    <row r="1289" ht="20" customHeight="1" spans="1:10">
      <c r="A1289" s="4">
        <v>1285</v>
      </c>
      <c r="B1289" s="7" t="s">
        <v>2702</v>
      </c>
      <c r="C1289" s="6" t="s">
        <v>2724</v>
      </c>
      <c r="D1289" s="6" t="s">
        <v>2756</v>
      </c>
      <c r="E1289" s="6" t="s">
        <v>15</v>
      </c>
      <c r="F1289" s="15">
        <v>12145</v>
      </c>
      <c r="G1289" s="6" t="s">
        <v>2074</v>
      </c>
      <c r="H1289" s="57" t="s">
        <v>2757</v>
      </c>
      <c r="I1289" s="5">
        <v>500</v>
      </c>
      <c r="J1289" s="7"/>
    </row>
    <row r="1290" ht="20" customHeight="1" spans="1:10">
      <c r="A1290" s="4">
        <v>1286</v>
      </c>
      <c r="B1290" s="7" t="s">
        <v>2702</v>
      </c>
      <c r="C1290" s="6" t="s">
        <v>2724</v>
      </c>
      <c r="D1290" s="6" t="s">
        <v>2758</v>
      </c>
      <c r="E1290" s="6" t="s">
        <v>15</v>
      </c>
      <c r="F1290" s="15">
        <v>12267</v>
      </c>
      <c r="G1290" s="6" t="s">
        <v>2079</v>
      </c>
      <c r="H1290" s="57" t="s">
        <v>2759</v>
      </c>
      <c r="I1290" s="5">
        <v>500</v>
      </c>
      <c r="J1290" s="7"/>
    </row>
    <row r="1291" ht="20" customHeight="1" spans="1:10">
      <c r="A1291" s="4">
        <v>1287</v>
      </c>
      <c r="B1291" s="7" t="s">
        <v>2702</v>
      </c>
      <c r="C1291" s="6" t="s">
        <v>2724</v>
      </c>
      <c r="D1291" s="6" t="s">
        <v>2760</v>
      </c>
      <c r="E1291" s="6" t="s">
        <v>15</v>
      </c>
      <c r="F1291" s="15">
        <v>12267</v>
      </c>
      <c r="G1291" s="6" t="s">
        <v>2079</v>
      </c>
      <c r="H1291" s="57" t="s">
        <v>2761</v>
      </c>
      <c r="I1291" s="5">
        <v>500</v>
      </c>
      <c r="J1291" s="7"/>
    </row>
    <row r="1292" ht="20" customHeight="1" spans="1:10">
      <c r="A1292" s="4">
        <v>1288</v>
      </c>
      <c r="B1292" s="7" t="s">
        <v>2702</v>
      </c>
      <c r="C1292" s="6" t="s">
        <v>2724</v>
      </c>
      <c r="D1292" s="6" t="s">
        <v>2762</v>
      </c>
      <c r="E1292" s="6" t="s">
        <v>82</v>
      </c>
      <c r="F1292" s="15">
        <v>12298</v>
      </c>
      <c r="G1292" s="6" t="s">
        <v>2079</v>
      </c>
      <c r="H1292" s="57" t="s">
        <v>2763</v>
      </c>
      <c r="I1292" s="5">
        <v>500</v>
      </c>
      <c r="J1292" s="7"/>
    </row>
    <row r="1293" ht="20" customHeight="1" spans="1:10">
      <c r="A1293" s="4">
        <v>1289</v>
      </c>
      <c r="B1293" s="7" t="s">
        <v>2702</v>
      </c>
      <c r="C1293" s="6" t="s">
        <v>2724</v>
      </c>
      <c r="D1293" s="6" t="s">
        <v>2764</v>
      </c>
      <c r="E1293" s="6" t="s">
        <v>15</v>
      </c>
      <c r="F1293" s="15">
        <v>12359</v>
      </c>
      <c r="G1293" s="6" t="s">
        <v>2079</v>
      </c>
      <c r="H1293" s="57" t="s">
        <v>2765</v>
      </c>
      <c r="I1293" s="5">
        <v>500</v>
      </c>
      <c r="J1293" s="7"/>
    </row>
    <row r="1294" ht="20" customHeight="1" spans="1:10">
      <c r="A1294" s="4">
        <v>1290</v>
      </c>
      <c r="B1294" s="7" t="s">
        <v>2702</v>
      </c>
      <c r="C1294" s="6" t="s">
        <v>2724</v>
      </c>
      <c r="D1294" s="6" t="s">
        <v>2766</v>
      </c>
      <c r="E1294" s="6" t="s">
        <v>82</v>
      </c>
      <c r="F1294" s="15">
        <v>12693</v>
      </c>
      <c r="G1294" s="6" t="s">
        <v>2722</v>
      </c>
      <c r="H1294" s="57" t="s">
        <v>2767</v>
      </c>
      <c r="I1294" s="5">
        <v>500</v>
      </c>
      <c r="J1294" s="7"/>
    </row>
    <row r="1295" ht="20" customHeight="1" spans="1:10">
      <c r="A1295" s="4">
        <v>1291</v>
      </c>
      <c r="B1295" s="7" t="s">
        <v>2702</v>
      </c>
      <c r="C1295" s="6" t="s">
        <v>2768</v>
      </c>
      <c r="D1295" s="6" t="s">
        <v>2769</v>
      </c>
      <c r="E1295" s="6" t="s">
        <v>15</v>
      </c>
      <c r="F1295" s="15">
        <v>10259</v>
      </c>
      <c r="G1295" s="6" t="s">
        <v>609</v>
      </c>
      <c r="H1295" s="7" t="s">
        <v>2770</v>
      </c>
      <c r="I1295" s="5">
        <v>500</v>
      </c>
      <c r="J1295" s="7"/>
    </row>
    <row r="1296" ht="20" customHeight="1" spans="1:10">
      <c r="A1296" s="4">
        <v>1292</v>
      </c>
      <c r="B1296" s="7" t="s">
        <v>2702</v>
      </c>
      <c r="C1296" s="6" t="s">
        <v>2768</v>
      </c>
      <c r="D1296" s="6" t="s">
        <v>2771</v>
      </c>
      <c r="E1296" s="6" t="s">
        <v>15</v>
      </c>
      <c r="F1296" s="15">
        <v>10625</v>
      </c>
      <c r="G1296" s="6" t="s">
        <v>616</v>
      </c>
      <c r="H1296" s="7" t="s">
        <v>2772</v>
      </c>
      <c r="I1296" s="5">
        <v>500</v>
      </c>
      <c r="J1296" s="7"/>
    </row>
    <row r="1297" ht="20" customHeight="1" spans="1:10">
      <c r="A1297" s="4">
        <v>1293</v>
      </c>
      <c r="B1297" s="7" t="s">
        <v>2702</v>
      </c>
      <c r="C1297" s="6" t="s">
        <v>2768</v>
      </c>
      <c r="D1297" s="6" t="s">
        <v>2773</v>
      </c>
      <c r="E1297" s="6" t="s">
        <v>15</v>
      </c>
      <c r="F1297" s="15">
        <v>10837</v>
      </c>
      <c r="G1297" s="6" t="s">
        <v>620</v>
      </c>
      <c r="H1297" s="7" t="s">
        <v>2774</v>
      </c>
      <c r="I1297" s="5">
        <v>500</v>
      </c>
      <c r="J1297" s="7"/>
    </row>
    <row r="1298" ht="20" customHeight="1" spans="1:10">
      <c r="A1298" s="4">
        <v>1294</v>
      </c>
      <c r="B1298" s="7" t="s">
        <v>2702</v>
      </c>
      <c r="C1298" s="6" t="s">
        <v>2768</v>
      </c>
      <c r="D1298" s="6" t="s">
        <v>2775</v>
      </c>
      <c r="E1298" s="6" t="s">
        <v>15</v>
      </c>
      <c r="F1298" s="15">
        <v>11414</v>
      </c>
      <c r="G1298" s="6" t="s">
        <v>629</v>
      </c>
      <c r="H1298" s="7" t="s">
        <v>2776</v>
      </c>
      <c r="I1298" s="5">
        <v>500</v>
      </c>
      <c r="J1298" s="7"/>
    </row>
    <row r="1299" ht="20" customHeight="1" spans="1:10">
      <c r="A1299" s="4">
        <v>1295</v>
      </c>
      <c r="B1299" s="7" t="s">
        <v>2702</v>
      </c>
      <c r="C1299" s="6" t="s">
        <v>2768</v>
      </c>
      <c r="D1299" s="6" t="s">
        <v>2777</v>
      </c>
      <c r="E1299" s="6" t="s">
        <v>15</v>
      </c>
      <c r="F1299" s="15">
        <v>11628</v>
      </c>
      <c r="G1299" s="6" t="s">
        <v>664</v>
      </c>
      <c r="H1299" s="7" t="s">
        <v>2778</v>
      </c>
      <c r="I1299" s="5">
        <v>500</v>
      </c>
      <c r="J1299" s="7"/>
    </row>
    <row r="1300" ht="20" customHeight="1" spans="1:10">
      <c r="A1300" s="4">
        <v>1296</v>
      </c>
      <c r="B1300" s="7" t="s">
        <v>2702</v>
      </c>
      <c r="C1300" s="6" t="s">
        <v>2768</v>
      </c>
      <c r="D1300" s="6" t="s">
        <v>2779</v>
      </c>
      <c r="E1300" s="6" t="s">
        <v>82</v>
      </c>
      <c r="F1300" s="15">
        <v>11994</v>
      </c>
      <c r="G1300" s="6" t="s">
        <v>2074</v>
      </c>
      <c r="H1300" s="7" t="s">
        <v>2780</v>
      </c>
      <c r="I1300" s="5">
        <v>500</v>
      </c>
      <c r="J1300" s="7"/>
    </row>
    <row r="1301" ht="20" customHeight="1" spans="1:10">
      <c r="A1301" s="4">
        <v>1297</v>
      </c>
      <c r="B1301" s="7" t="s">
        <v>2702</v>
      </c>
      <c r="C1301" s="6" t="s">
        <v>2768</v>
      </c>
      <c r="D1301" s="6" t="s">
        <v>2781</v>
      </c>
      <c r="E1301" s="6" t="s">
        <v>15</v>
      </c>
      <c r="F1301" s="15">
        <v>12055</v>
      </c>
      <c r="G1301" s="6" t="s">
        <v>2074</v>
      </c>
      <c r="H1301" s="7" t="s">
        <v>2782</v>
      </c>
      <c r="I1301" s="5">
        <v>500</v>
      </c>
      <c r="J1301" s="7"/>
    </row>
    <row r="1302" ht="20" customHeight="1" spans="1:10">
      <c r="A1302" s="4">
        <v>1298</v>
      </c>
      <c r="B1302" s="7" t="s">
        <v>2702</v>
      </c>
      <c r="C1302" s="6" t="s">
        <v>2768</v>
      </c>
      <c r="D1302" s="6" t="s">
        <v>2783</v>
      </c>
      <c r="E1302" s="6" t="s">
        <v>15</v>
      </c>
      <c r="F1302" s="15">
        <v>12267</v>
      </c>
      <c r="G1302" s="6" t="s">
        <v>2079</v>
      </c>
      <c r="H1302" s="7" t="s">
        <v>2784</v>
      </c>
      <c r="I1302" s="5">
        <v>500</v>
      </c>
      <c r="J1302" s="7" t="s">
        <v>2785</v>
      </c>
    </row>
    <row r="1303" ht="20" customHeight="1" spans="1:10">
      <c r="A1303" s="4">
        <v>1299</v>
      </c>
      <c r="B1303" s="7" t="s">
        <v>2702</v>
      </c>
      <c r="C1303" s="6" t="s">
        <v>2768</v>
      </c>
      <c r="D1303" s="6" t="s">
        <v>2286</v>
      </c>
      <c r="E1303" s="6" t="s">
        <v>15</v>
      </c>
      <c r="F1303" s="15">
        <v>12359</v>
      </c>
      <c r="G1303" s="6" t="s">
        <v>2079</v>
      </c>
      <c r="H1303" s="7" t="s">
        <v>2786</v>
      </c>
      <c r="I1303" s="5">
        <v>500</v>
      </c>
      <c r="J1303" s="7"/>
    </row>
    <row r="1304" ht="20" customHeight="1" spans="1:10">
      <c r="A1304" s="4">
        <v>1300</v>
      </c>
      <c r="B1304" s="7" t="s">
        <v>2702</v>
      </c>
      <c r="C1304" s="6" t="s">
        <v>2768</v>
      </c>
      <c r="D1304" s="6" t="s">
        <v>2787</v>
      </c>
      <c r="E1304" s="6" t="s">
        <v>82</v>
      </c>
      <c r="F1304" s="15">
        <v>12389</v>
      </c>
      <c r="G1304" s="6" t="s">
        <v>2079</v>
      </c>
      <c r="H1304" s="7" t="s">
        <v>2788</v>
      </c>
      <c r="I1304" s="5">
        <v>500</v>
      </c>
      <c r="J1304" s="7"/>
    </row>
    <row r="1305" ht="20" customHeight="1" spans="1:10">
      <c r="A1305" s="4">
        <v>1301</v>
      </c>
      <c r="B1305" s="7" t="s">
        <v>2702</v>
      </c>
      <c r="C1305" s="6" t="s">
        <v>2768</v>
      </c>
      <c r="D1305" s="6" t="s">
        <v>2789</v>
      </c>
      <c r="E1305" s="6" t="s">
        <v>82</v>
      </c>
      <c r="F1305" s="15">
        <v>12420</v>
      </c>
      <c r="G1305" s="6" t="s">
        <v>2079</v>
      </c>
      <c r="H1305" s="7" t="s">
        <v>2790</v>
      </c>
      <c r="I1305" s="5">
        <v>500</v>
      </c>
      <c r="J1305" s="7"/>
    </row>
    <row r="1306" ht="20" customHeight="1" spans="1:10">
      <c r="A1306" s="4">
        <v>1302</v>
      </c>
      <c r="B1306" s="7" t="s">
        <v>2702</v>
      </c>
      <c r="C1306" s="6" t="s">
        <v>2791</v>
      </c>
      <c r="D1306" s="6" t="s">
        <v>2792</v>
      </c>
      <c r="E1306" s="6" t="s">
        <v>15</v>
      </c>
      <c r="F1306" s="15">
        <v>9133</v>
      </c>
      <c r="G1306" s="6" t="s">
        <v>601</v>
      </c>
      <c r="H1306" s="59" t="s">
        <v>2793</v>
      </c>
      <c r="I1306" s="5">
        <v>500</v>
      </c>
      <c r="J1306" s="7"/>
    </row>
    <row r="1307" ht="20" customHeight="1" spans="1:10">
      <c r="A1307" s="4">
        <v>1303</v>
      </c>
      <c r="B1307" s="7" t="s">
        <v>2702</v>
      </c>
      <c r="C1307" s="6" t="s">
        <v>2791</v>
      </c>
      <c r="D1307" s="6" t="s">
        <v>2794</v>
      </c>
      <c r="E1307" s="6" t="s">
        <v>15</v>
      </c>
      <c r="F1307" s="15">
        <v>9863</v>
      </c>
      <c r="G1307" s="6" t="s">
        <v>604</v>
      </c>
      <c r="H1307" s="59" t="s">
        <v>2795</v>
      </c>
      <c r="I1307" s="5">
        <v>500</v>
      </c>
      <c r="J1307" s="7"/>
    </row>
    <row r="1308" ht="20" customHeight="1" spans="1:10">
      <c r="A1308" s="4">
        <v>1304</v>
      </c>
      <c r="B1308" s="7" t="s">
        <v>2702</v>
      </c>
      <c r="C1308" s="6" t="s">
        <v>2791</v>
      </c>
      <c r="D1308" s="6" t="s">
        <v>2796</v>
      </c>
      <c r="E1308" s="6" t="s">
        <v>15</v>
      </c>
      <c r="F1308" s="15">
        <v>10288</v>
      </c>
      <c r="G1308" s="6" t="s">
        <v>609</v>
      </c>
      <c r="H1308" s="59" t="s">
        <v>2797</v>
      </c>
      <c r="I1308" s="5">
        <v>500</v>
      </c>
      <c r="J1308" s="7"/>
    </row>
    <row r="1309" ht="20" customHeight="1" spans="1:10">
      <c r="A1309" s="4">
        <v>1305</v>
      </c>
      <c r="B1309" s="7" t="s">
        <v>2702</v>
      </c>
      <c r="C1309" s="6" t="s">
        <v>2791</v>
      </c>
      <c r="D1309" s="6" t="s">
        <v>2798</v>
      </c>
      <c r="E1309" s="6" t="s">
        <v>15</v>
      </c>
      <c r="F1309" s="15">
        <v>10472</v>
      </c>
      <c r="G1309" s="6" t="s">
        <v>616</v>
      </c>
      <c r="H1309" s="59" t="s">
        <v>2799</v>
      </c>
      <c r="I1309" s="5">
        <v>500</v>
      </c>
      <c r="J1309" s="7"/>
    </row>
    <row r="1310" ht="20" customHeight="1" spans="1:10">
      <c r="A1310" s="4">
        <v>1306</v>
      </c>
      <c r="B1310" s="7" t="s">
        <v>2702</v>
      </c>
      <c r="C1310" s="6" t="s">
        <v>2791</v>
      </c>
      <c r="D1310" s="6" t="s">
        <v>2800</v>
      </c>
      <c r="E1310" s="6" t="s">
        <v>82</v>
      </c>
      <c r="F1310" s="15">
        <v>10867</v>
      </c>
      <c r="G1310" s="6" t="s">
        <v>620</v>
      </c>
      <c r="H1310" s="59" t="s">
        <v>2801</v>
      </c>
      <c r="I1310" s="5">
        <v>500</v>
      </c>
      <c r="J1310" s="7"/>
    </row>
    <row r="1311" ht="20" customHeight="1" spans="1:10">
      <c r="A1311" s="4">
        <v>1307</v>
      </c>
      <c r="B1311" s="7" t="s">
        <v>2702</v>
      </c>
      <c r="C1311" s="6" t="s">
        <v>2791</v>
      </c>
      <c r="D1311" s="6" t="s">
        <v>2802</v>
      </c>
      <c r="E1311" s="6" t="s">
        <v>82</v>
      </c>
      <c r="F1311" s="15">
        <v>10867</v>
      </c>
      <c r="G1311" s="6" t="s">
        <v>620</v>
      </c>
      <c r="H1311" s="59" t="s">
        <v>2803</v>
      </c>
      <c r="I1311" s="5">
        <v>500</v>
      </c>
      <c r="J1311" s="7"/>
    </row>
    <row r="1312" ht="20" customHeight="1" spans="1:10">
      <c r="A1312" s="4">
        <v>1308</v>
      </c>
      <c r="B1312" s="7" t="s">
        <v>2702</v>
      </c>
      <c r="C1312" s="6" t="s">
        <v>2791</v>
      </c>
      <c r="D1312" s="6" t="s">
        <v>2804</v>
      </c>
      <c r="E1312" s="6" t="s">
        <v>82</v>
      </c>
      <c r="F1312" s="15">
        <v>10959</v>
      </c>
      <c r="G1312" s="6" t="s">
        <v>620</v>
      </c>
      <c r="H1312" s="59" t="s">
        <v>2805</v>
      </c>
      <c r="I1312" s="5">
        <v>500</v>
      </c>
      <c r="J1312" s="7"/>
    </row>
    <row r="1313" ht="20" customHeight="1" spans="1:10">
      <c r="A1313" s="4">
        <v>1309</v>
      </c>
      <c r="B1313" s="7" t="s">
        <v>2702</v>
      </c>
      <c r="C1313" s="6" t="s">
        <v>2791</v>
      </c>
      <c r="D1313" s="6" t="s">
        <v>2806</v>
      </c>
      <c r="E1313" s="6" t="s">
        <v>15</v>
      </c>
      <c r="F1313" s="15">
        <v>11536</v>
      </c>
      <c r="G1313" s="6" t="s">
        <v>664</v>
      </c>
      <c r="H1313" s="59" t="s">
        <v>2807</v>
      </c>
      <c r="I1313" s="5">
        <v>500</v>
      </c>
      <c r="J1313" s="7"/>
    </row>
    <row r="1314" ht="20" customHeight="1" spans="1:10">
      <c r="A1314" s="4">
        <v>1310</v>
      </c>
      <c r="B1314" s="7" t="s">
        <v>2702</v>
      </c>
      <c r="C1314" s="6" t="s">
        <v>2791</v>
      </c>
      <c r="D1314" s="6" t="s">
        <v>2733</v>
      </c>
      <c r="E1314" s="6" t="s">
        <v>15</v>
      </c>
      <c r="F1314" s="15">
        <v>11658</v>
      </c>
      <c r="G1314" s="6" t="s">
        <v>664</v>
      </c>
      <c r="H1314" s="59" t="s">
        <v>2808</v>
      </c>
      <c r="I1314" s="5">
        <v>500</v>
      </c>
      <c r="J1314" s="7"/>
    </row>
    <row r="1315" ht="20" customHeight="1" spans="1:10">
      <c r="A1315" s="4">
        <v>1311</v>
      </c>
      <c r="B1315" s="7" t="s">
        <v>2702</v>
      </c>
      <c r="C1315" s="6" t="s">
        <v>2791</v>
      </c>
      <c r="D1315" s="6" t="s">
        <v>2809</v>
      </c>
      <c r="E1315" s="6" t="s">
        <v>15</v>
      </c>
      <c r="F1315" s="15">
        <v>11749</v>
      </c>
      <c r="G1315" s="6" t="s">
        <v>664</v>
      </c>
      <c r="H1315" s="59" t="s">
        <v>2810</v>
      </c>
      <c r="I1315" s="5">
        <v>500</v>
      </c>
      <c r="J1315" s="7"/>
    </row>
    <row r="1316" ht="20" customHeight="1" spans="1:10">
      <c r="A1316" s="4">
        <v>1312</v>
      </c>
      <c r="B1316" s="7" t="s">
        <v>2702</v>
      </c>
      <c r="C1316" s="6" t="s">
        <v>2791</v>
      </c>
      <c r="D1316" s="6" t="s">
        <v>2155</v>
      </c>
      <c r="E1316" s="6" t="s">
        <v>82</v>
      </c>
      <c r="F1316" s="15">
        <v>11902</v>
      </c>
      <c r="G1316" s="6" t="s">
        <v>2074</v>
      </c>
      <c r="H1316" s="59" t="s">
        <v>2811</v>
      </c>
      <c r="I1316" s="5">
        <v>500</v>
      </c>
      <c r="J1316" s="7"/>
    </row>
    <row r="1317" ht="20" customHeight="1" spans="1:10">
      <c r="A1317" s="4">
        <v>1313</v>
      </c>
      <c r="B1317" s="7" t="s">
        <v>2702</v>
      </c>
      <c r="C1317" s="6" t="s">
        <v>2791</v>
      </c>
      <c r="D1317" s="6" t="s">
        <v>2812</v>
      </c>
      <c r="E1317" s="6" t="s">
        <v>82</v>
      </c>
      <c r="F1317" s="15">
        <v>12055</v>
      </c>
      <c r="G1317" s="6" t="s">
        <v>2074</v>
      </c>
      <c r="H1317" s="59" t="s">
        <v>2813</v>
      </c>
      <c r="I1317" s="5">
        <v>500</v>
      </c>
      <c r="J1317" s="7"/>
    </row>
    <row r="1318" ht="20" customHeight="1" spans="1:10">
      <c r="A1318" s="4">
        <v>1314</v>
      </c>
      <c r="B1318" s="7" t="s">
        <v>2702</v>
      </c>
      <c r="C1318" s="6" t="s">
        <v>2791</v>
      </c>
      <c r="D1318" s="6" t="s">
        <v>2814</v>
      </c>
      <c r="E1318" s="6" t="s">
        <v>15</v>
      </c>
      <c r="F1318" s="15">
        <v>12175</v>
      </c>
      <c r="G1318" s="6" t="s">
        <v>2074</v>
      </c>
      <c r="H1318" s="59" t="s">
        <v>2815</v>
      </c>
      <c r="I1318" s="5">
        <v>500</v>
      </c>
      <c r="J1318" s="7"/>
    </row>
    <row r="1319" ht="20" customHeight="1" spans="1:10">
      <c r="A1319" s="4">
        <v>1315</v>
      </c>
      <c r="B1319" s="7" t="s">
        <v>2702</v>
      </c>
      <c r="C1319" s="6" t="s">
        <v>2791</v>
      </c>
      <c r="D1319" s="6" t="s">
        <v>2816</v>
      </c>
      <c r="E1319" s="6" t="s">
        <v>15</v>
      </c>
      <c r="F1319" s="15">
        <v>12298</v>
      </c>
      <c r="G1319" s="6" t="s">
        <v>2079</v>
      </c>
      <c r="H1319" s="59" t="s">
        <v>2817</v>
      </c>
      <c r="I1319" s="5">
        <v>500</v>
      </c>
      <c r="J1319" s="7"/>
    </row>
    <row r="1320" ht="20" customHeight="1" spans="1:10">
      <c r="A1320" s="4">
        <v>1316</v>
      </c>
      <c r="B1320" s="7" t="s">
        <v>2702</v>
      </c>
      <c r="C1320" s="6" t="s">
        <v>2791</v>
      </c>
      <c r="D1320" s="6" t="s">
        <v>2818</v>
      </c>
      <c r="E1320" s="6" t="s">
        <v>82</v>
      </c>
      <c r="F1320" s="15">
        <v>12359</v>
      </c>
      <c r="G1320" s="6" t="s">
        <v>2079</v>
      </c>
      <c r="H1320" s="59" t="s">
        <v>2819</v>
      </c>
      <c r="I1320" s="5">
        <v>500</v>
      </c>
      <c r="J1320" s="7"/>
    </row>
    <row r="1321" ht="20" customHeight="1" spans="1:10">
      <c r="A1321" s="4">
        <v>1317</v>
      </c>
      <c r="B1321" s="7" t="s">
        <v>2702</v>
      </c>
      <c r="C1321" s="6" t="s">
        <v>2791</v>
      </c>
      <c r="D1321" s="6" t="s">
        <v>2820</v>
      </c>
      <c r="E1321" s="6" t="s">
        <v>82</v>
      </c>
      <c r="F1321" s="15">
        <v>12571</v>
      </c>
      <c r="G1321" s="6" t="s">
        <v>2079</v>
      </c>
      <c r="H1321" s="60" t="s">
        <v>2821</v>
      </c>
      <c r="I1321" s="5">
        <v>500</v>
      </c>
      <c r="J1321" s="6"/>
    </row>
    <row r="1322" ht="20" customHeight="1" spans="1:10">
      <c r="A1322" s="4">
        <v>1318</v>
      </c>
      <c r="B1322" s="7" t="s">
        <v>2702</v>
      </c>
      <c r="C1322" s="6" t="s">
        <v>2791</v>
      </c>
      <c r="D1322" s="6" t="s">
        <v>2822</v>
      </c>
      <c r="E1322" s="6" t="s">
        <v>15</v>
      </c>
      <c r="F1322" s="15">
        <v>12601</v>
      </c>
      <c r="G1322" s="6" t="s">
        <v>2722</v>
      </c>
      <c r="H1322" s="59" t="s">
        <v>2823</v>
      </c>
      <c r="I1322" s="5">
        <v>500</v>
      </c>
      <c r="J1322" s="7"/>
    </row>
    <row r="1323" ht="20" customHeight="1" spans="1:10">
      <c r="A1323" s="4">
        <v>1319</v>
      </c>
      <c r="B1323" s="7" t="s">
        <v>2702</v>
      </c>
      <c r="C1323" s="6" t="s">
        <v>2824</v>
      </c>
      <c r="D1323" s="6" t="s">
        <v>2825</v>
      </c>
      <c r="E1323" s="6" t="s">
        <v>15</v>
      </c>
      <c r="F1323" s="15">
        <v>12267</v>
      </c>
      <c r="G1323" s="6" t="s">
        <v>2079</v>
      </c>
      <c r="H1323" s="7" t="s">
        <v>2826</v>
      </c>
      <c r="I1323" s="5">
        <v>500</v>
      </c>
      <c r="J1323" s="7"/>
    </row>
    <row r="1324" ht="20" customHeight="1" spans="1:10">
      <c r="A1324" s="4">
        <v>1320</v>
      </c>
      <c r="B1324" s="7" t="s">
        <v>2702</v>
      </c>
      <c r="C1324" s="6" t="s">
        <v>2824</v>
      </c>
      <c r="D1324" s="6" t="s">
        <v>2827</v>
      </c>
      <c r="E1324" s="6" t="s">
        <v>15</v>
      </c>
      <c r="F1324" s="15">
        <v>9467</v>
      </c>
      <c r="G1324" s="6" t="s">
        <v>2828</v>
      </c>
      <c r="H1324" s="7" t="s">
        <v>2829</v>
      </c>
      <c r="I1324" s="5">
        <v>500</v>
      </c>
      <c r="J1324" s="7"/>
    </row>
    <row r="1325" ht="20" customHeight="1" spans="1:10">
      <c r="A1325" s="4">
        <v>1321</v>
      </c>
      <c r="B1325" s="7" t="s">
        <v>2702</v>
      </c>
      <c r="C1325" s="6" t="s">
        <v>2824</v>
      </c>
      <c r="D1325" s="6" t="s">
        <v>2830</v>
      </c>
      <c r="E1325" s="6" t="s">
        <v>15</v>
      </c>
      <c r="F1325" s="15">
        <v>10533</v>
      </c>
      <c r="G1325" s="6" t="s">
        <v>616</v>
      </c>
      <c r="H1325" s="7" t="s">
        <v>2831</v>
      </c>
      <c r="I1325" s="5">
        <v>500</v>
      </c>
      <c r="J1325" s="7"/>
    </row>
    <row r="1326" ht="20" customHeight="1" spans="1:10">
      <c r="A1326" s="4">
        <v>1322</v>
      </c>
      <c r="B1326" s="7" t="s">
        <v>2702</v>
      </c>
      <c r="C1326" s="6" t="s">
        <v>2824</v>
      </c>
      <c r="D1326" s="6" t="s">
        <v>2832</v>
      </c>
      <c r="E1326" s="6" t="s">
        <v>15</v>
      </c>
      <c r="F1326" s="15">
        <v>10928</v>
      </c>
      <c r="G1326" s="6" t="s">
        <v>620</v>
      </c>
      <c r="H1326" s="7" t="s">
        <v>2833</v>
      </c>
      <c r="I1326" s="5">
        <v>500</v>
      </c>
      <c r="J1326" s="7"/>
    </row>
    <row r="1327" ht="20" customHeight="1" spans="1:10">
      <c r="A1327" s="4">
        <v>1323</v>
      </c>
      <c r="B1327" s="7" t="s">
        <v>2702</v>
      </c>
      <c r="C1327" s="6" t="s">
        <v>2824</v>
      </c>
      <c r="D1327" s="6" t="s">
        <v>2834</v>
      </c>
      <c r="E1327" s="6" t="s">
        <v>82</v>
      </c>
      <c r="F1327" s="15">
        <v>10959</v>
      </c>
      <c r="G1327" s="6" t="s">
        <v>620</v>
      </c>
      <c r="H1327" s="7" t="s">
        <v>2835</v>
      </c>
      <c r="I1327" s="5">
        <v>500</v>
      </c>
      <c r="J1327" s="7"/>
    </row>
    <row r="1328" ht="20" customHeight="1" spans="1:10">
      <c r="A1328" s="4">
        <v>1324</v>
      </c>
      <c r="B1328" s="7" t="s">
        <v>2702</v>
      </c>
      <c r="C1328" s="6" t="s">
        <v>2824</v>
      </c>
      <c r="D1328" s="6" t="s">
        <v>2836</v>
      </c>
      <c r="E1328" s="6" t="s">
        <v>15</v>
      </c>
      <c r="F1328" s="15">
        <v>11110</v>
      </c>
      <c r="G1328" s="6" t="s">
        <v>620</v>
      </c>
      <c r="H1328" s="7" t="s">
        <v>2837</v>
      </c>
      <c r="I1328" s="5">
        <v>500</v>
      </c>
      <c r="J1328" s="7"/>
    </row>
    <row r="1329" ht="20" customHeight="1" spans="1:10">
      <c r="A1329" s="4">
        <v>1325</v>
      </c>
      <c r="B1329" s="7" t="s">
        <v>2702</v>
      </c>
      <c r="C1329" s="6" t="s">
        <v>2824</v>
      </c>
      <c r="D1329" s="6" t="s">
        <v>2838</v>
      </c>
      <c r="E1329" s="6" t="s">
        <v>15</v>
      </c>
      <c r="F1329" s="15">
        <v>11171</v>
      </c>
      <c r="G1329" s="6" t="s">
        <v>629</v>
      </c>
      <c r="H1329" s="57" t="s">
        <v>2839</v>
      </c>
      <c r="I1329" s="5">
        <v>500</v>
      </c>
      <c r="J1329" s="7"/>
    </row>
    <row r="1330" ht="20" customHeight="1" spans="1:10">
      <c r="A1330" s="4">
        <v>1326</v>
      </c>
      <c r="B1330" s="7" t="s">
        <v>2702</v>
      </c>
      <c r="C1330" s="6" t="s">
        <v>2824</v>
      </c>
      <c r="D1330" s="6" t="s">
        <v>2840</v>
      </c>
      <c r="E1330" s="6" t="s">
        <v>15</v>
      </c>
      <c r="F1330" s="15">
        <v>11658</v>
      </c>
      <c r="G1330" s="6" t="s">
        <v>664</v>
      </c>
      <c r="H1330" s="7" t="s">
        <v>2841</v>
      </c>
      <c r="I1330" s="5">
        <v>500</v>
      </c>
      <c r="J1330" s="58"/>
    </row>
    <row r="1331" ht="20" customHeight="1" spans="1:10">
      <c r="A1331" s="4">
        <v>1327</v>
      </c>
      <c r="B1331" s="7" t="s">
        <v>2702</v>
      </c>
      <c r="C1331" s="6" t="s">
        <v>2824</v>
      </c>
      <c r="D1331" s="6" t="s">
        <v>2842</v>
      </c>
      <c r="E1331" s="6" t="s">
        <v>15</v>
      </c>
      <c r="F1331" s="15">
        <v>12086</v>
      </c>
      <c r="G1331" s="6" t="s">
        <v>2074</v>
      </c>
      <c r="H1331" s="7" t="s">
        <v>2843</v>
      </c>
      <c r="I1331" s="5">
        <v>500</v>
      </c>
      <c r="J1331" s="7"/>
    </row>
    <row r="1332" ht="20" customHeight="1" spans="1:10">
      <c r="A1332" s="4">
        <v>1328</v>
      </c>
      <c r="B1332" s="7" t="s">
        <v>2702</v>
      </c>
      <c r="C1332" s="6" t="s">
        <v>2824</v>
      </c>
      <c r="D1332" s="6" t="s">
        <v>1001</v>
      </c>
      <c r="E1332" s="6" t="s">
        <v>15</v>
      </c>
      <c r="F1332" s="15">
        <v>12086</v>
      </c>
      <c r="G1332" s="6" t="s">
        <v>2074</v>
      </c>
      <c r="H1332" s="7" t="s">
        <v>2844</v>
      </c>
      <c r="I1332" s="5">
        <v>500</v>
      </c>
      <c r="J1332" s="7"/>
    </row>
    <row r="1333" ht="20" customHeight="1" spans="1:10">
      <c r="A1333" s="4">
        <v>1329</v>
      </c>
      <c r="B1333" s="7" t="s">
        <v>2702</v>
      </c>
      <c r="C1333" s="6" t="s">
        <v>2824</v>
      </c>
      <c r="D1333" s="6" t="s">
        <v>2845</v>
      </c>
      <c r="E1333" s="6" t="s">
        <v>15</v>
      </c>
      <c r="F1333" s="15">
        <v>12754</v>
      </c>
      <c r="G1333" s="6" t="s">
        <v>2722</v>
      </c>
      <c r="H1333" s="7" t="s">
        <v>2846</v>
      </c>
      <c r="I1333" s="5">
        <v>500</v>
      </c>
      <c r="J1333" s="7"/>
    </row>
    <row r="1334" ht="20" customHeight="1" spans="1:10">
      <c r="A1334" s="4">
        <v>1330</v>
      </c>
      <c r="B1334" s="7" t="s">
        <v>2702</v>
      </c>
      <c r="C1334" s="6" t="s">
        <v>2847</v>
      </c>
      <c r="D1334" s="6" t="s">
        <v>2848</v>
      </c>
      <c r="E1334" s="6" t="s">
        <v>82</v>
      </c>
      <c r="F1334" s="15">
        <v>12267</v>
      </c>
      <c r="G1334" s="6" t="s">
        <v>2079</v>
      </c>
      <c r="H1334" s="7" t="s">
        <v>2849</v>
      </c>
      <c r="I1334" s="5">
        <v>500</v>
      </c>
      <c r="J1334" s="7"/>
    </row>
    <row r="1335" ht="20" customHeight="1" spans="1:10">
      <c r="A1335" s="4">
        <v>1331</v>
      </c>
      <c r="B1335" s="7" t="s">
        <v>2702</v>
      </c>
      <c r="C1335" s="6" t="s">
        <v>2847</v>
      </c>
      <c r="D1335" s="6" t="s">
        <v>2850</v>
      </c>
      <c r="E1335" s="6" t="s">
        <v>15</v>
      </c>
      <c r="F1335" s="15">
        <v>9498</v>
      </c>
      <c r="G1335" s="6" t="s">
        <v>2828</v>
      </c>
      <c r="H1335" s="7" t="s">
        <v>2851</v>
      </c>
      <c r="I1335" s="5">
        <v>500</v>
      </c>
      <c r="J1335" s="7"/>
    </row>
    <row r="1336" ht="20" customHeight="1" spans="1:10">
      <c r="A1336" s="4">
        <v>1332</v>
      </c>
      <c r="B1336" s="7" t="s">
        <v>2702</v>
      </c>
      <c r="C1336" s="6" t="s">
        <v>2847</v>
      </c>
      <c r="D1336" s="6" t="s">
        <v>2852</v>
      </c>
      <c r="E1336" s="6" t="s">
        <v>15</v>
      </c>
      <c r="F1336" s="15">
        <v>10563</v>
      </c>
      <c r="G1336" s="6" t="s">
        <v>616</v>
      </c>
      <c r="H1336" s="7" t="s">
        <v>2853</v>
      </c>
      <c r="I1336" s="5">
        <v>500</v>
      </c>
      <c r="J1336" s="7"/>
    </row>
    <row r="1337" ht="20" customHeight="1" spans="1:10">
      <c r="A1337" s="4">
        <v>1333</v>
      </c>
      <c r="B1337" s="7" t="s">
        <v>2702</v>
      </c>
      <c r="C1337" s="6" t="s">
        <v>2847</v>
      </c>
      <c r="D1337" s="6" t="s">
        <v>2854</v>
      </c>
      <c r="E1337" s="6" t="s">
        <v>15</v>
      </c>
      <c r="F1337" s="15">
        <v>10898</v>
      </c>
      <c r="G1337" s="6" t="s">
        <v>620</v>
      </c>
      <c r="H1337" s="7" t="s">
        <v>2855</v>
      </c>
      <c r="I1337" s="5">
        <v>500</v>
      </c>
      <c r="J1337" s="7"/>
    </row>
    <row r="1338" ht="20" customHeight="1" spans="1:10">
      <c r="A1338" s="4">
        <v>1334</v>
      </c>
      <c r="B1338" s="7" t="s">
        <v>2702</v>
      </c>
      <c r="C1338" s="6" t="s">
        <v>2847</v>
      </c>
      <c r="D1338" s="6" t="s">
        <v>2717</v>
      </c>
      <c r="E1338" s="6" t="s">
        <v>15</v>
      </c>
      <c r="F1338" s="15">
        <v>11079</v>
      </c>
      <c r="G1338" s="6" t="s">
        <v>620</v>
      </c>
      <c r="H1338" s="7" t="s">
        <v>2856</v>
      </c>
      <c r="I1338" s="5">
        <v>500</v>
      </c>
      <c r="J1338" s="7"/>
    </row>
    <row r="1339" ht="20" customHeight="1" spans="1:10">
      <c r="A1339" s="4">
        <v>1335</v>
      </c>
      <c r="B1339" s="7" t="s">
        <v>2702</v>
      </c>
      <c r="C1339" s="6" t="s">
        <v>2847</v>
      </c>
      <c r="D1339" s="6" t="s">
        <v>2857</v>
      </c>
      <c r="E1339" s="6" t="s">
        <v>15</v>
      </c>
      <c r="F1339" s="15">
        <v>11475</v>
      </c>
      <c r="G1339" s="6" t="s">
        <v>629</v>
      </c>
      <c r="H1339" s="7" t="s">
        <v>2858</v>
      </c>
      <c r="I1339" s="5">
        <v>500</v>
      </c>
      <c r="J1339" s="7"/>
    </row>
    <row r="1340" ht="20" customHeight="1" spans="1:10">
      <c r="A1340" s="4">
        <v>1336</v>
      </c>
      <c r="B1340" s="7" t="s">
        <v>2702</v>
      </c>
      <c r="C1340" s="6" t="s">
        <v>2847</v>
      </c>
      <c r="D1340" s="6" t="s">
        <v>2859</v>
      </c>
      <c r="E1340" s="6" t="s">
        <v>82</v>
      </c>
      <c r="F1340" s="15">
        <v>11871</v>
      </c>
      <c r="G1340" s="6" t="s">
        <v>2074</v>
      </c>
      <c r="H1340" s="7" t="s">
        <v>2860</v>
      </c>
      <c r="I1340" s="5">
        <v>500</v>
      </c>
      <c r="J1340" s="7"/>
    </row>
    <row r="1341" ht="20" customHeight="1" spans="1:10">
      <c r="A1341" s="4">
        <v>1337</v>
      </c>
      <c r="B1341" s="7" t="s">
        <v>2702</v>
      </c>
      <c r="C1341" s="6" t="s">
        <v>2847</v>
      </c>
      <c r="D1341" s="6" t="s">
        <v>2861</v>
      </c>
      <c r="E1341" s="6" t="s">
        <v>82</v>
      </c>
      <c r="F1341" s="15">
        <v>11902</v>
      </c>
      <c r="G1341" s="6" t="s">
        <v>2074</v>
      </c>
      <c r="H1341" s="7" t="s">
        <v>2862</v>
      </c>
      <c r="I1341" s="5">
        <v>500</v>
      </c>
      <c r="J1341" s="7"/>
    </row>
    <row r="1342" ht="20" customHeight="1" spans="1:10">
      <c r="A1342" s="4">
        <v>1338</v>
      </c>
      <c r="B1342" s="7" t="s">
        <v>2702</v>
      </c>
      <c r="C1342" s="6" t="s">
        <v>2847</v>
      </c>
      <c r="D1342" s="6" t="s">
        <v>2863</v>
      </c>
      <c r="E1342" s="6" t="s">
        <v>15</v>
      </c>
      <c r="F1342" s="15">
        <v>11963</v>
      </c>
      <c r="G1342" s="6" t="s">
        <v>2074</v>
      </c>
      <c r="H1342" s="7" t="s">
        <v>2864</v>
      </c>
      <c r="I1342" s="5">
        <v>500</v>
      </c>
      <c r="J1342" s="7"/>
    </row>
    <row r="1343" ht="20" customHeight="1" spans="1:10">
      <c r="A1343" s="4">
        <v>1339</v>
      </c>
      <c r="B1343" s="7" t="s">
        <v>2702</v>
      </c>
      <c r="C1343" s="6" t="s">
        <v>2847</v>
      </c>
      <c r="D1343" s="6" t="s">
        <v>2865</v>
      </c>
      <c r="E1343" s="6" t="s">
        <v>15</v>
      </c>
      <c r="F1343" s="15">
        <v>12114</v>
      </c>
      <c r="G1343" s="6" t="s">
        <v>2074</v>
      </c>
      <c r="H1343" s="7" t="s">
        <v>2866</v>
      </c>
      <c r="I1343" s="5">
        <v>500</v>
      </c>
      <c r="J1343" s="7"/>
    </row>
    <row r="1344" ht="20" customHeight="1" spans="1:10">
      <c r="A1344" s="4">
        <v>1340</v>
      </c>
      <c r="B1344" s="7" t="s">
        <v>2702</v>
      </c>
      <c r="C1344" s="6" t="s">
        <v>2847</v>
      </c>
      <c r="D1344" s="6" t="s">
        <v>2867</v>
      </c>
      <c r="E1344" s="6" t="s">
        <v>82</v>
      </c>
      <c r="F1344" s="15">
        <v>12298</v>
      </c>
      <c r="G1344" s="6" t="s">
        <v>2079</v>
      </c>
      <c r="H1344" s="7" t="s">
        <v>2868</v>
      </c>
      <c r="I1344" s="5">
        <v>500</v>
      </c>
      <c r="J1344" s="7"/>
    </row>
    <row r="1345" ht="20" customHeight="1" spans="1:10">
      <c r="A1345" s="4">
        <v>1341</v>
      </c>
      <c r="B1345" s="7" t="s">
        <v>2702</v>
      </c>
      <c r="C1345" s="6" t="s">
        <v>2847</v>
      </c>
      <c r="D1345" s="6" t="s">
        <v>2869</v>
      </c>
      <c r="E1345" s="6" t="s">
        <v>15</v>
      </c>
      <c r="F1345" s="15">
        <v>12510</v>
      </c>
      <c r="G1345" s="6" t="s">
        <v>2079</v>
      </c>
      <c r="H1345" s="7" t="s">
        <v>2870</v>
      </c>
      <c r="I1345" s="5">
        <v>500</v>
      </c>
      <c r="J1345" s="7"/>
    </row>
    <row r="1346" ht="20" customHeight="1" spans="1:10">
      <c r="A1346" s="4">
        <v>1342</v>
      </c>
      <c r="B1346" s="7" t="s">
        <v>2702</v>
      </c>
      <c r="C1346" s="6" t="s">
        <v>2847</v>
      </c>
      <c r="D1346" s="6" t="s">
        <v>2559</v>
      </c>
      <c r="E1346" s="6" t="s">
        <v>15</v>
      </c>
      <c r="F1346" s="15">
        <v>12693</v>
      </c>
      <c r="G1346" s="6" t="s">
        <v>2722</v>
      </c>
      <c r="H1346" s="7" t="s">
        <v>2871</v>
      </c>
      <c r="I1346" s="5">
        <v>500</v>
      </c>
      <c r="J1346" s="7"/>
    </row>
    <row r="1347" ht="20" customHeight="1" spans="1:10">
      <c r="A1347" s="4">
        <v>1343</v>
      </c>
      <c r="B1347" s="7" t="s">
        <v>2702</v>
      </c>
      <c r="C1347" s="6" t="s">
        <v>2872</v>
      </c>
      <c r="D1347" s="6" t="s">
        <v>2873</v>
      </c>
      <c r="E1347" s="6" t="s">
        <v>82</v>
      </c>
      <c r="F1347" s="15">
        <v>12236</v>
      </c>
      <c r="G1347" s="6" t="s">
        <v>2079</v>
      </c>
      <c r="H1347" s="13" t="s">
        <v>2874</v>
      </c>
      <c r="I1347" s="5">
        <v>500</v>
      </c>
      <c r="J1347" s="7"/>
    </row>
    <row r="1348" ht="20" customHeight="1" spans="1:10">
      <c r="A1348" s="4">
        <v>1344</v>
      </c>
      <c r="B1348" s="7" t="s">
        <v>2702</v>
      </c>
      <c r="C1348" s="6" t="s">
        <v>2872</v>
      </c>
      <c r="D1348" s="6" t="s">
        <v>2875</v>
      </c>
      <c r="E1348" s="6" t="s">
        <v>15</v>
      </c>
      <c r="F1348" s="15">
        <v>10014</v>
      </c>
      <c r="G1348" s="6" t="s">
        <v>604</v>
      </c>
      <c r="H1348" s="13" t="s">
        <v>2876</v>
      </c>
      <c r="I1348" s="5">
        <v>500</v>
      </c>
      <c r="J1348" s="7" t="s">
        <v>2877</v>
      </c>
    </row>
    <row r="1349" ht="20" customHeight="1" spans="1:10">
      <c r="A1349" s="4">
        <v>1345</v>
      </c>
      <c r="B1349" s="7" t="s">
        <v>2702</v>
      </c>
      <c r="C1349" s="6" t="s">
        <v>2872</v>
      </c>
      <c r="D1349" s="6" t="s">
        <v>2878</v>
      </c>
      <c r="E1349" s="6" t="s">
        <v>82</v>
      </c>
      <c r="F1349" s="15">
        <v>11414</v>
      </c>
      <c r="G1349" s="6" t="s">
        <v>629</v>
      </c>
      <c r="H1349" s="13" t="s">
        <v>2879</v>
      </c>
      <c r="I1349" s="5">
        <v>500</v>
      </c>
      <c r="J1349" s="7"/>
    </row>
    <row r="1350" ht="20" customHeight="1" spans="1:10">
      <c r="A1350" s="4">
        <v>1346</v>
      </c>
      <c r="B1350" s="7" t="s">
        <v>2702</v>
      </c>
      <c r="C1350" s="6" t="s">
        <v>2872</v>
      </c>
      <c r="D1350" s="6" t="s">
        <v>2880</v>
      </c>
      <c r="E1350" s="6" t="s">
        <v>15</v>
      </c>
      <c r="F1350" s="15">
        <v>11505</v>
      </c>
      <c r="G1350" s="6" t="s">
        <v>664</v>
      </c>
      <c r="H1350" s="13" t="s">
        <v>2881</v>
      </c>
      <c r="I1350" s="5">
        <v>500</v>
      </c>
      <c r="J1350" s="7"/>
    </row>
    <row r="1351" ht="20" customHeight="1" spans="1:10">
      <c r="A1351" s="4">
        <v>1347</v>
      </c>
      <c r="B1351" s="7" t="s">
        <v>2702</v>
      </c>
      <c r="C1351" s="6" t="s">
        <v>2872</v>
      </c>
      <c r="D1351" s="6" t="s">
        <v>2882</v>
      </c>
      <c r="E1351" s="6" t="s">
        <v>15</v>
      </c>
      <c r="F1351" s="15">
        <v>11720</v>
      </c>
      <c r="G1351" s="6" t="s">
        <v>664</v>
      </c>
      <c r="H1351" s="13" t="s">
        <v>2883</v>
      </c>
      <c r="I1351" s="5">
        <v>500</v>
      </c>
      <c r="J1351" s="7" t="s">
        <v>2877</v>
      </c>
    </row>
    <row r="1352" ht="20" customHeight="1" spans="1:10">
      <c r="A1352" s="4">
        <v>1348</v>
      </c>
      <c r="B1352" s="7" t="s">
        <v>2702</v>
      </c>
      <c r="C1352" s="6" t="s">
        <v>2872</v>
      </c>
      <c r="D1352" s="6" t="s">
        <v>2884</v>
      </c>
      <c r="E1352" s="6" t="s">
        <v>15</v>
      </c>
      <c r="F1352" s="15">
        <v>11902</v>
      </c>
      <c r="G1352" s="6" t="s">
        <v>2074</v>
      </c>
      <c r="H1352" s="13" t="s">
        <v>2885</v>
      </c>
      <c r="I1352" s="5">
        <v>500</v>
      </c>
      <c r="J1352" s="7"/>
    </row>
    <row r="1353" ht="20" customHeight="1" spans="1:10">
      <c r="A1353" s="4">
        <v>1349</v>
      </c>
      <c r="B1353" s="7" t="s">
        <v>2702</v>
      </c>
      <c r="C1353" s="6" t="s">
        <v>2872</v>
      </c>
      <c r="D1353" s="6" t="s">
        <v>2886</v>
      </c>
      <c r="E1353" s="6" t="s">
        <v>15</v>
      </c>
      <c r="F1353" s="15">
        <v>11994</v>
      </c>
      <c r="G1353" s="6" t="s">
        <v>2074</v>
      </c>
      <c r="H1353" s="13" t="s">
        <v>2879</v>
      </c>
      <c r="I1353" s="5">
        <v>500</v>
      </c>
      <c r="J1353" s="7"/>
    </row>
    <row r="1354" ht="20" customHeight="1" spans="1:10">
      <c r="A1354" s="4">
        <v>1350</v>
      </c>
      <c r="B1354" s="7" t="s">
        <v>2702</v>
      </c>
      <c r="C1354" s="6" t="s">
        <v>2872</v>
      </c>
      <c r="D1354" s="6" t="s">
        <v>2887</v>
      </c>
      <c r="E1354" s="6" t="s">
        <v>15</v>
      </c>
      <c r="F1354" s="15">
        <v>12420</v>
      </c>
      <c r="G1354" s="6" t="s">
        <v>2079</v>
      </c>
      <c r="H1354" s="13" t="s">
        <v>2888</v>
      </c>
      <c r="I1354" s="5">
        <v>500</v>
      </c>
      <c r="J1354" s="7"/>
    </row>
    <row r="1355" ht="20" customHeight="1" spans="1:10">
      <c r="A1355" s="4">
        <v>1351</v>
      </c>
      <c r="B1355" s="7" t="s">
        <v>2702</v>
      </c>
      <c r="C1355" s="6" t="s">
        <v>2889</v>
      </c>
      <c r="D1355" s="6" t="s">
        <v>2890</v>
      </c>
      <c r="E1355" s="6" t="s">
        <v>15</v>
      </c>
      <c r="F1355" s="15">
        <v>12298</v>
      </c>
      <c r="G1355" s="6" t="s">
        <v>2079</v>
      </c>
      <c r="H1355" s="7" t="s">
        <v>2891</v>
      </c>
      <c r="I1355" s="5">
        <v>500</v>
      </c>
      <c r="J1355" s="7"/>
    </row>
    <row r="1356" ht="20" customHeight="1" spans="1:10">
      <c r="A1356" s="4">
        <v>1352</v>
      </c>
      <c r="B1356" s="7" t="s">
        <v>2702</v>
      </c>
      <c r="C1356" s="6" t="s">
        <v>2889</v>
      </c>
      <c r="D1356" s="6" t="s">
        <v>2892</v>
      </c>
      <c r="E1356" s="6" t="s">
        <v>82</v>
      </c>
      <c r="F1356" s="15">
        <v>12359</v>
      </c>
      <c r="G1356" s="6" t="s">
        <v>2079</v>
      </c>
      <c r="H1356" s="7" t="s">
        <v>2893</v>
      </c>
      <c r="I1356" s="5">
        <v>500</v>
      </c>
      <c r="J1356" s="6"/>
    </row>
    <row r="1357" ht="20" customHeight="1" spans="1:10">
      <c r="A1357" s="4">
        <v>1353</v>
      </c>
      <c r="B1357" s="7" t="s">
        <v>2702</v>
      </c>
      <c r="C1357" s="6" t="s">
        <v>2889</v>
      </c>
      <c r="D1357" s="6" t="s">
        <v>2894</v>
      </c>
      <c r="E1357" s="6" t="s">
        <v>15</v>
      </c>
      <c r="F1357" s="15">
        <v>9953</v>
      </c>
      <c r="G1357" s="6" t="s">
        <v>604</v>
      </c>
      <c r="H1357" s="7" t="s">
        <v>2895</v>
      </c>
      <c r="I1357" s="5">
        <v>500</v>
      </c>
      <c r="J1357" s="7"/>
    </row>
    <row r="1358" ht="20" customHeight="1" spans="1:10">
      <c r="A1358" s="4">
        <v>1354</v>
      </c>
      <c r="B1358" s="7" t="s">
        <v>2702</v>
      </c>
      <c r="C1358" s="6" t="s">
        <v>2889</v>
      </c>
      <c r="D1358" s="6" t="s">
        <v>2896</v>
      </c>
      <c r="E1358" s="6" t="s">
        <v>15</v>
      </c>
      <c r="F1358" s="15">
        <v>10533</v>
      </c>
      <c r="G1358" s="6" t="s">
        <v>616</v>
      </c>
      <c r="H1358" s="7" t="s">
        <v>2897</v>
      </c>
      <c r="I1358" s="5">
        <v>500</v>
      </c>
      <c r="J1358" s="7"/>
    </row>
    <row r="1359" ht="20" customHeight="1" spans="1:10">
      <c r="A1359" s="4">
        <v>1355</v>
      </c>
      <c r="B1359" s="7" t="s">
        <v>2702</v>
      </c>
      <c r="C1359" s="6" t="s">
        <v>2889</v>
      </c>
      <c r="D1359" s="6" t="s">
        <v>2898</v>
      </c>
      <c r="E1359" s="6" t="s">
        <v>82</v>
      </c>
      <c r="F1359" s="15">
        <v>11079</v>
      </c>
      <c r="G1359" s="6" t="s">
        <v>620</v>
      </c>
      <c r="H1359" s="7" t="s">
        <v>2899</v>
      </c>
      <c r="I1359" s="5">
        <v>500</v>
      </c>
      <c r="J1359" s="7"/>
    </row>
    <row r="1360" ht="20" customHeight="1" spans="1:10">
      <c r="A1360" s="4">
        <v>1356</v>
      </c>
      <c r="B1360" s="7" t="s">
        <v>2702</v>
      </c>
      <c r="C1360" s="6" t="s">
        <v>2889</v>
      </c>
      <c r="D1360" s="6" t="s">
        <v>2900</v>
      </c>
      <c r="E1360" s="6" t="s">
        <v>82</v>
      </c>
      <c r="F1360" s="15">
        <v>11628</v>
      </c>
      <c r="G1360" s="6" t="s">
        <v>664</v>
      </c>
      <c r="H1360" s="7" t="s">
        <v>2901</v>
      </c>
      <c r="I1360" s="5">
        <v>500</v>
      </c>
      <c r="J1360" s="7"/>
    </row>
    <row r="1361" ht="20" customHeight="1" spans="1:10">
      <c r="A1361" s="4">
        <v>1357</v>
      </c>
      <c r="B1361" s="7" t="s">
        <v>2702</v>
      </c>
      <c r="C1361" s="6" t="s">
        <v>2889</v>
      </c>
      <c r="D1361" s="6" t="s">
        <v>2902</v>
      </c>
      <c r="E1361" s="6" t="s">
        <v>15</v>
      </c>
      <c r="F1361" s="15">
        <v>11720</v>
      </c>
      <c r="G1361" s="6" t="s">
        <v>664</v>
      </c>
      <c r="H1361" s="7" t="s">
        <v>2903</v>
      </c>
      <c r="I1361" s="5">
        <v>500</v>
      </c>
      <c r="J1361" s="7"/>
    </row>
    <row r="1362" ht="20" customHeight="1" spans="1:10">
      <c r="A1362" s="4">
        <v>1358</v>
      </c>
      <c r="B1362" s="7" t="s">
        <v>2702</v>
      </c>
      <c r="C1362" s="6" t="s">
        <v>2889</v>
      </c>
      <c r="D1362" s="6" t="s">
        <v>2904</v>
      </c>
      <c r="E1362" s="6" t="s">
        <v>82</v>
      </c>
      <c r="F1362" s="15">
        <v>12086</v>
      </c>
      <c r="G1362" s="6" t="s">
        <v>2074</v>
      </c>
      <c r="H1362" s="7" t="s">
        <v>2905</v>
      </c>
      <c r="I1362" s="5">
        <v>500</v>
      </c>
      <c r="J1362" s="7"/>
    </row>
    <row r="1363" ht="20" customHeight="1" spans="1:10">
      <c r="A1363" s="4">
        <v>1359</v>
      </c>
      <c r="B1363" s="7" t="s">
        <v>2702</v>
      </c>
      <c r="C1363" s="6" t="s">
        <v>2889</v>
      </c>
      <c r="D1363" s="6" t="s">
        <v>2906</v>
      </c>
      <c r="E1363" s="6" t="s">
        <v>15</v>
      </c>
      <c r="F1363" s="15">
        <v>12389</v>
      </c>
      <c r="G1363" s="6" t="s">
        <v>2079</v>
      </c>
      <c r="H1363" s="7" t="s">
        <v>2907</v>
      </c>
      <c r="I1363" s="5">
        <v>500</v>
      </c>
      <c r="J1363" s="7" t="s">
        <v>2877</v>
      </c>
    </row>
    <row r="1364" ht="20" customHeight="1" spans="1:10">
      <c r="A1364" s="4">
        <v>1360</v>
      </c>
      <c r="B1364" s="7" t="s">
        <v>2702</v>
      </c>
      <c r="C1364" s="6" t="s">
        <v>2889</v>
      </c>
      <c r="D1364" s="6" t="s">
        <v>2908</v>
      </c>
      <c r="E1364" s="6" t="s">
        <v>15</v>
      </c>
      <c r="F1364" s="15">
        <v>12420</v>
      </c>
      <c r="G1364" s="6" t="s">
        <v>2079</v>
      </c>
      <c r="H1364" s="7" t="s">
        <v>2909</v>
      </c>
      <c r="I1364" s="5">
        <v>500</v>
      </c>
      <c r="J1364" s="7"/>
    </row>
    <row r="1365" ht="20" customHeight="1" spans="1:10">
      <c r="A1365" s="4">
        <v>1361</v>
      </c>
      <c r="B1365" s="7" t="s">
        <v>2702</v>
      </c>
      <c r="C1365" s="6" t="s">
        <v>2889</v>
      </c>
      <c r="D1365" s="6" t="s">
        <v>2910</v>
      </c>
      <c r="E1365" s="6" t="s">
        <v>15</v>
      </c>
      <c r="F1365" s="15">
        <v>12510</v>
      </c>
      <c r="G1365" s="6" t="s">
        <v>2079</v>
      </c>
      <c r="H1365" s="7" t="s">
        <v>2911</v>
      </c>
      <c r="I1365" s="5">
        <v>500</v>
      </c>
      <c r="J1365" s="7"/>
    </row>
    <row r="1366" ht="20" customHeight="1" spans="1:10">
      <c r="A1366" s="4">
        <v>1362</v>
      </c>
      <c r="B1366" s="7" t="s">
        <v>2702</v>
      </c>
      <c r="C1366" s="6" t="s">
        <v>2889</v>
      </c>
      <c r="D1366" s="6" t="s">
        <v>2912</v>
      </c>
      <c r="E1366" s="6" t="s">
        <v>15</v>
      </c>
      <c r="F1366" s="15">
        <v>12754</v>
      </c>
      <c r="G1366" s="6" t="s">
        <v>2722</v>
      </c>
      <c r="H1366" s="7" t="s">
        <v>2913</v>
      </c>
      <c r="I1366" s="5">
        <v>500</v>
      </c>
      <c r="J1366" s="7"/>
    </row>
    <row r="1367" ht="20" customHeight="1" spans="1:10">
      <c r="A1367" s="4">
        <v>1363</v>
      </c>
      <c r="B1367" s="7" t="s">
        <v>2702</v>
      </c>
      <c r="C1367" s="6" t="s">
        <v>2914</v>
      </c>
      <c r="D1367" s="6" t="s">
        <v>2915</v>
      </c>
      <c r="E1367" s="6" t="s">
        <v>15</v>
      </c>
      <c r="F1367" s="15">
        <v>12267</v>
      </c>
      <c r="G1367" s="6" t="s">
        <v>2079</v>
      </c>
      <c r="H1367" s="57" t="s">
        <v>2916</v>
      </c>
      <c r="I1367" s="5">
        <v>500</v>
      </c>
      <c r="J1367" s="7"/>
    </row>
    <row r="1368" ht="20" customHeight="1" spans="1:10">
      <c r="A1368" s="4">
        <v>1364</v>
      </c>
      <c r="B1368" s="7" t="s">
        <v>2702</v>
      </c>
      <c r="C1368" s="6" t="s">
        <v>2914</v>
      </c>
      <c r="D1368" s="6" t="s">
        <v>2917</v>
      </c>
      <c r="E1368" s="6" t="s">
        <v>15</v>
      </c>
      <c r="F1368" s="15">
        <v>12754</v>
      </c>
      <c r="G1368" s="6" t="s">
        <v>2722</v>
      </c>
      <c r="H1368" s="57" t="s">
        <v>2918</v>
      </c>
      <c r="I1368" s="5">
        <v>500</v>
      </c>
      <c r="J1368" s="7"/>
    </row>
    <row r="1369" ht="20" customHeight="1" spans="1:10">
      <c r="A1369" s="4">
        <v>1365</v>
      </c>
      <c r="B1369" s="7" t="s">
        <v>2702</v>
      </c>
      <c r="C1369" s="6" t="s">
        <v>2919</v>
      </c>
      <c r="D1369" s="6" t="s">
        <v>2920</v>
      </c>
      <c r="E1369" s="6" t="s">
        <v>15</v>
      </c>
      <c r="F1369" s="15">
        <v>9649</v>
      </c>
      <c r="G1369" s="6" t="s">
        <v>2828</v>
      </c>
      <c r="H1369" s="57" t="s">
        <v>2921</v>
      </c>
      <c r="I1369" s="5">
        <v>500</v>
      </c>
      <c r="J1369" s="7"/>
    </row>
    <row r="1370" ht="20" customHeight="1" spans="1:10">
      <c r="A1370" s="4">
        <v>1366</v>
      </c>
      <c r="B1370" s="7" t="s">
        <v>2702</v>
      </c>
      <c r="C1370" s="6" t="s">
        <v>2919</v>
      </c>
      <c r="D1370" s="6" t="s">
        <v>2922</v>
      </c>
      <c r="E1370" s="6" t="s">
        <v>82</v>
      </c>
      <c r="F1370" s="15">
        <v>9863</v>
      </c>
      <c r="G1370" s="6" t="s">
        <v>604</v>
      </c>
      <c r="H1370" s="57" t="s">
        <v>2923</v>
      </c>
      <c r="I1370" s="5">
        <v>500</v>
      </c>
      <c r="J1370" s="7"/>
    </row>
    <row r="1371" ht="20" customHeight="1" spans="1:10">
      <c r="A1371" s="4">
        <v>1367</v>
      </c>
      <c r="B1371" s="7" t="s">
        <v>2702</v>
      </c>
      <c r="C1371" s="6" t="s">
        <v>2919</v>
      </c>
      <c r="D1371" s="6" t="s">
        <v>2924</v>
      </c>
      <c r="E1371" s="6" t="s">
        <v>82</v>
      </c>
      <c r="F1371" s="15">
        <v>11018</v>
      </c>
      <c r="G1371" s="6" t="s">
        <v>620</v>
      </c>
      <c r="H1371" s="57" t="s">
        <v>2925</v>
      </c>
      <c r="I1371" s="5">
        <v>500</v>
      </c>
      <c r="J1371" s="7"/>
    </row>
    <row r="1372" ht="20" customHeight="1" spans="1:10">
      <c r="A1372" s="4">
        <v>1368</v>
      </c>
      <c r="B1372" s="7" t="s">
        <v>2702</v>
      </c>
      <c r="C1372" s="6" t="s">
        <v>2919</v>
      </c>
      <c r="D1372" s="6" t="s">
        <v>2204</v>
      </c>
      <c r="E1372" s="6" t="s">
        <v>15</v>
      </c>
      <c r="F1372" s="15">
        <v>11414</v>
      </c>
      <c r="G1372" s="6" t="s">
        <v>629</v>
      </c>
      <c r="H1372" s="57" t="s">
        <v>2926</v>
      </c>
      <c r="I1372" s="5">
        <v>500</v>
      </c>
      <c r="J1372" s="7"/>
    </row>
    <row r="1373" ht="20" customHeight="1" spans="1:10">
      <c r="A1373" s="4">
        <v>1369</v>
      </c>
      <c r="B1373" s="7" t="s">
        <v>2702</v>
      </c>
      <c r="C1373" s="6" t="s">
        <v>2919</v>
      </c>
      <c r="D1373" s="6" t="s">
        <v>2927</v>
      </c>
      <c r="E1373" s="6" t="s">
        <v>15</v>
      </c>
      <c r="F1373" s="15">
        <v>11414</v>
      </c>
      <c r="G1373" s="6" t="s">
        <v>629</v>
      </c>
      <c r="H1373" s="57" t="s">
        <v>2928</v>
      </c>
      <c r="I1373" s="5">
        <v>500</v>
      </c>
      <c r="J1373" s="7"/>
    </row>
    <row r="1374" ht="20" customHeight="1" spans="1:10">
      <c r="A1374" s="4">
        <v>1370</v>
      </c>
      <c r="B1374" s="7" t="s">
        <v>2702</v>
      </c>
      <c r="C1374" s="6" t="s">
        <v>2919</v>
      </c>
      <c r="D1374" s="6" t="s">
        <v>2929</v>
      </c>
      <c r="E1374" s="6" t="s">
        <v>15</v>
      </c>
      <c r="F1374" s="15">
        <v>12175</v>
      </c>
      <c r="G1374" s="6" t="s">
        <v>2074</v>
      </c>
      <c r="H1374" s="57" t="s">
        <v>2930</v>
      </c>
      <c r="I1374" s="5">
        <v>500</v>
      </c>
      <c r="J1374" s="7"/>
    </row>
    <row r="1375" ht="20" customHeight="1" spans="1:10">
      <c r="A1375" s="4">
        <v>1371</v>
      </c>
      <c r="B1375" s="7" t="s">
        <v>2702</v>
      </c>
      <c r="C1375" s="6" t="s">
        <v>2919</v>
      </c>
      <c r="D1375" s="6" t="s">
        <v>2931</v>
      </c>
      <c r="E1375" s="6" t="s">
        <v>15</v>
      </c>
      <c r="F1375" s="15">
        <v>12693</v>
      </c>
      <c r="G1375" s="6" t="s">
        <v>2722</v>
      </c>
      <c r="H1375" s="57" t="s">
        <v>2932</v>
      </c>
      <c r="I1375" s="5">
        <v>500</v>
      </c>
      <c r="J1375" s="7"/>
    </row>
    <row r="1376" ht="20" customHeight="1" spans="1:10">
      <c r="A1376" s="4">
        <v>1372</v>
      </c>
      <c r="B1376" s="7" t="s">
        <v>2702</v>
      </c>
      <c r="C1376" s="6" t="s">
        <v>2933</v>
      </c>
      <c r="D1376" s="6" t="s">
        <v>2626</v>
      </c>
      <c r="E1376" s="6" t="s">
        <v>15</v>
      </c>
      <c r="F1376" s="15">
        <v>12359</v>
      </c>
      <c r="G1376" s="6" t="s">
        <v>2079</v>
      </c>
      <c r="H1376" s="7" t="s">
        <v>2934</v>
      </c>
      <c r="I1376" s="5">
        <v>500</v>
      </c>
      <c r="J1376" s="7"/>
    </row>
    <row r="1377" ht="20" customHeight="1" spans="1:10">
      <c r="A1377" s="4">
        <v>1373</v>
      </c>
      <c r="B1377" s="7" t="s">
        <v>2702</v>
      </c>
      <c r="C1377" s="6" t="s">
        <v>2933</v>
      </c>
      <c r="D1377" s="6" t="s">
        <v>2935</v>
      </c>
      <c r="E1377" s="6" t="s">
        <v>82</v>
      </c>
      <c r="F1377" s="15">
        <v>12451</v>
      </c>
      <c r="G1377" s="6" t="s">
        <v>2079</v>
      </c>
      <c r="H1377" s="7" t="s">
        <v>2936</v>
      </c>
      <c r="I1377" s="5">
        <v>500</v>
      </c>
      <c r="J1377" s="7"/>
    </row>
    <row r="1378" ht="20" customHeight="1" spans="1:10">
      <c r="A1378" s="4">
        <v>1374</v>
      </c>
      <c r="B1378" s="7" t="s">
        <v>2702</v>
      </c>
      <c r="C1378" s="6" t="s">
        <v>2933</v>
      </c>
      <c r="D1378" s="6" t="s">
        <v>2832</v>
      </c>
      <c r="E1378" s="6" t="s">
        <v>15</v>
      </c>
      <c r="F1378" s="15">
        <v>9406</v>
      </c>
      <c r="G1378" s="6" t="s">
        <v>2828</v>
      </c>
      <c r="H1378" s="7" t="s">
        <v>2937</v>
      </c>
      <c r="I1378" s="5">
        <v>500</v>
      </c>
      <c r="J1378" s="7" t="s">
        <v>2751</v>
      </c>
    </row>
    <row r="1379" ht="20" customHeight="1" spans="1:10">
      <c r="A1379" s="4">
        <v>1375</v>
      </c>
      <c r="B1379" s="7" t="s">
        <v>2702</v>
      </c>
      <c r="C1379" s="6" t="s">
        <v>2933</v>
      </c>
      <c r="D1379" s="6" t="s">
        <v>2938</v>
      </c>
      <c r="E1379" s="6" t="s">
        <v>15</v>
      </c>
      <c r="F1379" s="15">
        <v>11383</v>
      </c>
      <c r="G1379" s="6" t="s">
        <v>629</v>
      </c>
      <c r="H1379" s="7" t="s">
        <v>2939</v>
      </c>
      <c r="I1379" s="5">
        <v>500</v>
      </c>
      <c r="J1379" s="7"/>
    </row>
    <row r="1380" ht="20" customHeight="1" spans="1:10">
      <c r="A1380" s="4">
        <v>1376</v>
      </c>
      <c r="B1380" s="7" t="s">
        <v>2702</v>
      </c>
      <c r="C1380" s="6" t="s">
        <v>2933</v>
      </c>
      <c r="D1380" s="6" t="s">
        <v>591</v>
      </c>
      <c r="E1380" s="6" t="s">
        <v>15</v>
      </c>
      <c r="F1380" s="15">
        <v>11536</v>
      </c>
      <c r="G1380" s="6" t="s">
        <v>664</v>
      </c>
      <c r="H1380" s="7" t="s">
        <v>2940</v>
      </c>
      <c r="I1380" s="5">
        <v>500</v>
      </c>
      <c r="J1380" s="7"/>
    </row>
    <row r="1381" ht="20" customHeight="1" spans="1:10">
      <c r="A1381" s="4">
        <v>1377</v>
      </c>
      <c r="B1381" s="7" t="s">
        <v>2702</v>
      </c>
      <c r="C1381" s="6" t="s">
        <v>2933</v>
      </c>
      <c r="D1381" s="6" t="s">
        <v>2941</v>
      </c>
      <c r="E1381" s="6" t="s">
        <v>15</v>
      </c>
      <c r="F1381" s="15">
        <v>11841</v>
      </c>
      <c r="G1381" s="6" t="s">
        <v>664</v>
      </c>
      <c r="H1381" s="7" t="s">
        <v>2942</v>
      </c>
      <c r="I1381" s="5">
        <v>500</v>
      </c>
      <c r="J1381" s="7"/>
    </row>
    <row r="1382" ht="20" customHeight="1" spans="1:10">
      <c r="A1382" s="4">
        <v>1378</v>
      </c>
      <c r="B1382" s="7" t="s">
        <v>2702</v>
      </c>
      <c r="C1382" s="6" t="s">
        <v>2933</v>
      </c>
      <c r="D1382" s="6" t="s">
        <v>2943</v>
      </c>
      <c r="E1382" s="6" t="s">
        <v>15</v>
      </c>
      <c r="F1382" s="15">
        <v>11994</v>
      </c>
      <c r="G1382" s="6" t="s">
        <v>2074</v>
      </c>
      <c r="H1382" s="7" t="s">
        <v>2944</v>
      </c>
      <c r="I1382" s="5">
        <v>500</v>
      </c>
      <c r="J1382" s="58"/>
    </row>
    <row r="1383" ht="20" customHeight="1" spans="1:10">
      <c r="A1383" s="4">
        <v>1379</v>
      </c>
      <c r="B1383" s="7" t="s">
        <v>2702</v>
      </c>
      <c r="C1383" s="6" t="s">
        <v>2933</v>
      </c>
      <c r="D1383" s="6" t="s">
        <v>2945</v>
      </c>
      <c r="E1383" s="6" t="s">
        <v>15</v>
      </c>
      <c r="F1383" s="15">
        <v>12510</v>
      </c>
      <c r="G1383" s="6" t="s">
        <v>2079</v>
      </c>
      <c r="H1383" s="7" t="s">
        <v>2946</v>
      </c>
      <c r="I1383" s="5">
        <v>500</v>
      </c>
      <c r="J1383" s="7"/>
    </row>
    <row r="1384" ht="20" customHeight="1" spans="1:10">
      <c r="A1384" s="4">
        <v>1380</v>
      </c>
      <c r="B1384" s="7" t="s">
        <v>2702</v>
      </c>
      <c r="C1384" s="6" t="s">
        <v>2933</v>
      </c>
      <c r="D1384" s="6" t="s">
        <v>2947</v>
      </c>
      <c r="E1384" s="6" t="s">
        <v>15</v>
      </c>
      <c r="F1384" s="15">
        <v>12724</v>
      </c>
      <c r="G1384" s="6" t="s">
        <v>2722</v>
      </c>
      <c r="H1384" s="7" t="s">
        <v>2948</v>
      </c>
      <c r="I1384" s="5">
        <v>500</v>
      </c>
      <c r="J1384" s="7"/>
    </row>
    <row r="1385" ht="20" customHeight="1" spans="1:10">
      <c r="A1385" s="4">
        <v>1381</v>
      </c>
      <c r="B1385" s="7" t="s">
        <v>2702</v>
      </c>
      <c r="C1385" s="6" t="s">
        <v>2949</v>
      </c>
      <c r="D1385" s="6" t="s">
        <v>2950</v>
      </c>
      <c r="E1385" s="6" t="s">
        <v>15</v>
      </c>
      <c r="F1385" s="15">
        <v>12267</v>
      </c>
      <c r="G1385" s="6" t="s">
        <v>2079</v>
      </c>
      <c r="H1385" s="7" t="s">
        <v>2951</v>
      </c>
      <c r="I1385" s="5">
        <v>500</v>
      </c>
      <c r="J1385" s="7"/>
    </row>
    <row r="1386" ht="20" customHeight="1" spans="1:10">
      <c r="A1386" s="4">
        <v>1382</v>
      </c>
      <c r="B1386" s="7" t="s">
        <v>2702</v>
      </c>
      <c r="C1386" s="6" t="s">
        <v>2949</v>
      </c>
      <c r="D1386" s="6" t="s">
        <v>2952</v>
      </c>
      <c r="E1386" s="6" t="s">
        <v>82</v>
      </c>
      <c r="F1386" s="15">
        <v>12298</v>
      </c>
      <c r="G1386" s="6" t="s">
        <v>2079</v>
      </c>
      <c r="H1386" s="7" t="s">
        <v>2953</v>
      </c>
      <c r="I1386" s="5">
        <v>500</v>
      </c>
      <c r="J1386" s="7"/>
    </row>
    <row r="1387" ht="20" customHeight="1" spans="1:10">
      <c r="A1387" s="4">
        <v>1383</v>
      </c>
      <c r="B1387" s="7" t="s">
        <v>2702</v>
      </c>
      <c r="C1387" s="6" t="s">
        <v>2949</v>
      </c>
      <c r="D1387" s="6" t="s">
        <v>2590</v>
      </c>
      <c r="E1387" s="6" t="s">
        <v>15</v>
      </c>
      <c r="F1387" s="15">
        <v>9345</v>
      </c>
      <c r="G1387" s="6" t="s">
        <v>2828</v>
      </c>
      <c r="H1387" s="7" t="s">
        <v>2954</v>
      </c>
      <c r="I1387" s="5">
        <v>500</v>
      </c>
      <c r="J1387" s="7"/>
    </row>
    <row r="1388" ht="20" customHeight="1" spans="1:10">
      <c r="A1388" s="4">
        <v>1384</v>
      </c>
      <c r="B1388" s="7" t="s">
        <v>2702</v>
      </c>
      <c r="C1388" s="6" t="s">
        <v>2949</v>
      </c>
      <c r="D1388" s="6" t="s">
        <v>2195</v>
      </c>
      <c r="E1388" s="6" t="s">
        <v>82</v>
      </c>
      <c r="F1388" s="15">
        <v>11263</v>
      </c>
      <c r="G1388" s="6" t="s">
        <v>629</v>
      </c>
      <c r="H1388" s="7" t="s">
        <v>2955</v>
      </c>
      <c r="I1388" s="5">
        <v>500</v>
      </c>
      <c r="J1388" s="7"/>
    </row>
    <row r="1389" ht="20" customHeight="1" spans="1:10">
      <c r="A1389" s="4">
        <v>1385</v>
      </c>
      <c r="B1389" s="7" t="s">
        <v>2702</v>
      </c>
      <c r="C1389" s="6" t="s">
        <v>2949</v>
      </c>
      <c r="D1389" s="6" t="s">
        <v>2286</v>
      </c>
      <c r="E1389" s="6" t="s">
        <v>15</v>
      </c>
      <c r="F1389" s="15">
        <v>11749</v>
      </c>
      <c r="G1389" s="6" t="s">
        <v>664</v>
      </c>
      <c r="H1389" s="7" t="s">
        <v>2956</v>
      </c>
      <c r="I1389" s="5">
        <v>500</v>
      </c>
      <c r="J1389" s="7"/>
    </row>
    <row r="1390" ht="20" customHeight="1" spans="1:10">
      <c r="A1390" s="4">
        <v>1386</v>
      </c>
      <c r="B1390" s="7" t="s">
        <v>2702</v>
      </c>
      <c r="C1390" s="6" t="s">
        <v>2949</v>
      </c>
      <c r="D1390" s="6" t="s">
        <v>2957</v>
      </c>
      <c r="E1390" s="6" t="s">
        <v>15</v>
      </c>
      <c r="F1390" s="15">
        <v>11841</v>
      </c>
      <c r="G1390" s="6" t="s">
        <v>664</v>
      </c>
      <c r="H1390" s="7" t="s">
        <v>2958</v>
      </c>
      <c r="I1390" s="5">
        <v>500</v>
      </c>
      <c r="J1390" s="7"/>
    </row>
    <row r="1391" ht="20" customHeight="1" spans="1:10">
      <c r="A1391" s="4">
        <v>1387</v>
      </c>
      <c r="B1391" s="7" t="s">
        <v>2702</v>
      </c>
      <c r="C1391" s="6" t="s">
        <v>2949</v>
      </c>
      <c r="D1391" s="6" t="s">
        <v>2959</v>
      </c>
      <c r="E1391" s="6" t="s">
        <v>15</v>
      </c>
      <c r="F1391" s="15">
        <v>12024</v>
      </c>
      <c r="G1391" s="6" t="s">
        <v>2074</v>
      </c>
      <c r="H1391" s="7" t="s">
        <v>2960</v>
      </c>
      <c r="I1391" s="5">
        <v>500</v>
      </c>
      <c r="J1391" s="7"/>
    </row>
    <row r="1392" ht="20" customHeight="1" spans="1:10">
      <c r="A1392" s="4">
        <v>1388</v>
      </c>
      <c r="B1392" s="7" t="s">
        <v>2702</v>
      </c>
      <c r="C1392" s="6" t="s">
        <v>2949</v>
      </c>
      <c r="D1392" s="6" t="s">
        <v>2961</v>
      </c>
      <c r="E1392" s="6" t="s">
        <v>15</v>
      </c>
      <c r="F1392" s="15">
        <v>12632</v>
      </c>
      <c r="G1392" s="6" t="s">
        <v>2722</v>
      </c>
      <c r="H1392" s="7" t="s">
        <v>2962</v>
      </c>
      <c r="I1392" s="5">
        <v>500</v>
      </c>
      <c r="J1392" s="7"/>
    </row>
    <row r="1393" ht="20" customHeight="1" spans="1:10">
      <c r="A1393" s="4">
        <v>1389</v>
      </c>
      <c r="B1393" s="7" t="s">
        <v>2702</v>
      </c>
      <c r="C1393" s="6" t="s">
        <v>2949</v>
      </c>
      <c r="D1393" s="6" t="s">
        <v>2963</v>
      </c>
      <c r="E1393" s="6" t="s">
        <v>15</v>
      </c>
      <c r="F1393" s="15">
        <v>12663</v>
      </c>
      <c r="G1393" s="6" t="s">
        <v>2722</v>
      </c>
      <c r="H1393" s="7" t="s">
        <v>2964</v>
      </c>
      <c r="I1393" s="5">
        <v>500</v>
      </c>
      <c r="J1393" s="7"/>
    </row>
    <row r="1394" ht="20" customHeight="1" spans="1:10">
      <c r="A1394" s="4">
        <v>1390</v>
      </c>
      <c r="B1394" s="7" t="s">
        <v>2702</v>
      </c>
      <c r="C1394" s="6" t="s">
        <v>2965</v>
      </c>
      <c r="D1394" s="6" t="s">
        <v>2966</v>
      </c>
      <c r="E1394" s="6" t="s">
        <v>15</v>
      </c>
      <c r="F1394" s="15">
        <v>12236</v>
      </c>
      <c r="G1394" s="6" t="s">
        <v>2079</v>
      </c>
      <c r="H1394" s="7" t="s">
        <v>2967</v>
      </c>
      <c r="I1394" s="5">
        <v>500</v>
      </c>
      <c r="J1394" s="7"/>
    </row>
    <row r="1395" ht="20" customHeight="1" spans="1:10">
      <c r="A1395" s="4">
        <v>1391</v>
      </c>
      <c r="B1395" s="7" t="s">
        <v>2702</v>
      </c>
      <c r="C1395" s="6" t="s">
        <v>2965</v>
      </c>
      <c r="D1395" s="6" t="s">
        <v>2968</v>
      </c>
      <c r="E1395" s="6" t="s">
        <v>15</v>
      </c>
      <c r="F1395" s="15">
        <v>12298</v>
      </c>
      <c r="G1395" s="6" t="s">
        <v>2079</v>
      </c>
      <c r="H1395" s="7" t="s">
        <v>2969</v>
      </c>
      <c r="I1395" s="5">
        <v>500</v>
      </c>
      <c r="J1395" s="7"/>
    </row>
    <row r="1396" ht="20" customHeight="1" spans="1:10">
      <c r="A1396" s="4">
        <v>1392</v>
      </c>
      <c r="B1396" s="7" t="s">
        <v>2702</v>
      </c>
      <c r="C1396" s="6" t="s">
        <v>2965</v>
      </c>
      <c r="D1396" s="6" t="s">
        <v>2970</v>
      </c>
      <c r="E1396" s="6" t="s">
        <v>15</v>
      </c>
      <c r="F1396" s="15">
        <v>12359</v>
      </c>
      <c r="G1396" s="6" t="s">
        <v>2079</v>
      </c>
      <c r="H1396" s="7" t="s">
        <v>2971</v>
      </c>
      <c r="I1396" s="5">
        <v>500</v>
      </c>
      <c r="J1396" s="7"/>
    </row>
    <row r="1397" ht="20" customHeight="1" spans="1:10">
      <c r="A1397" s="4">
        <v>1393</v>
      </c>
      <c r="B1397" s="7" t="s">
        <v>2702</v>
      </c>
      <c r="C1397" s="6" t="s">
        <v>2965</v>
      </c>
      <c r="D1397" s="6" t="s">
        <v>2972</v>
      </c>
      <c r="E1397" s="6" t="s">
        <v>15</v>
      </c>
      <c r="F1397" s="15">
        <v>12510</v>
      </c>
      <c r="G1397" s="6" t="s">
        <v>2079</v>
      </c>
      <c r="H1397" s="7" t="s">
        <v>2973</v>
      </c>
      <c r="I1397" s="5">
        <v>500</v>
      </c>
      <c r="J1397" s="7"/>
    </row>
    <row r="1398" ht="20" customHeight="1" spans="1:10">
      <c r="A1398" s="4">
        <v>1394</v>
      </c>
      <c r="B1398" s="7" t="s">
        <v>2702</v>
      </c>
      <c r="C1398" s="6" t="s">
        <v>2965</v>
      </c>
      <c r="D1398" s="6" t="s">
        <v>2974</v>
      </c>
      <c r="E1398" s="6" t="s">
        <v>15</v>
      </c>
      <c r="F1398" s="15">
        <v>10319</v>
      </c>
      <c r="G1398" s="6" t="s">
        <v>609</v>
      </c>
      <c r="H1398" s="7" t="s">
        <v>2975</v>
      </c>
      <c r="I1398" s="5">
        <v>500</v>
      </c>
      <c r="J1398" s="7"/>
    </row>
    <row r="1399" ht="20" customHeight="1" spans="1:10">
      <c r="A1399" s="4">
        <v>1395</v>
      </c>
      <c r="B1399" s="7" t="s">
        <v>2702</v>
      </c>
      <c r="C1399" s="6" t="s">
        <v>2965</v>
      </c>
      <c r="D1399" s="6" t="s">
        <v>2976</v>
      </c>
      <c r="E1399" s="6" t="s">
        <v>15</v>
      </c>
      <c r="F1399" s="15">
        <v>10441</v>
      </c>
      <c r="G1399" s="6" t="s">
        <v>616</v>
      </c>
      <c r="H1399" s="7" t="s">
        <v>2977</v>
      </c>
      <c r="I1399" s="5">
        <v>500</v>
      </c>
      <c r="J1399" s="7"/>
    </row>
    <row r="1400" ht="20" customHeight="1" spans="1:10">
      <c r="A1400" s="4">
        <v>1396</v>
      </c>
      <c r="B1400" s="7" t="s">
        <v>2702</v>
      </c>
      <c r="C1400" s="6" t="s">
        <v>2965</v>
      </c>
      <c r="D1400" s="6" t="s">
        <v>2978</v>
      </c>
      <c r="E1400" s="6" t="s">
        <v>82</v>
      </c>
      <c r="F1400" s="15">
        <v>10867</v>
      </c>
      <c r="G1400" s="6" t="s">
        <v>620</v>
      </c>
      <c r="H1400" s="7" t="s">
        <v>2979</v>
      </c>
      <c r="I1400" s="5">
        <v>500</v>
      </c>
      <c r="J1400" s="7"/>
    </row>
    <row r="1401" ht="20" customHeight="1" spans="1:10">
      <c r="A1401" s="4">
        <v>1397</v>
      </c>
      <c r="B1401" s="7" t="s">
        <v>2702</v>
      </c>
      <c r="C1401" s="6" t="s">
        <v>2965</v>
      </c>
      <c r="D1401" s="6" t="s">
        <v>2980</v>
      </c>
      <c r="E1401" s="6" t="s">
        <v>15</v>
      </c>
      <c r="F1401" s="15">
        <v>11171</v>
      </c>
      <c r="G1401" s="6" t="s">
        <v>629</v>
      </c>
      <c r="H1401" s="7" t="s">
        <v>2981</v>
      </c>
      <c r="I1401" s="5">
        <v>500</v>
      </c>
      <c r="J1401" s="7"/>
    </row>
    <row r="1402" ht="20" customHeight="1" spans="1:10">
      <c r="A1402" s="4">
        <v>1398</v>
      </c>
      <c r="B1402" s="7" t="s">
        <v>2702</v>
      </c>
      <c r="C1402" s="6" t="s">
        <v>2965</v>
      </c>
      <c r="D1402" s="6" t="s">
        <v>2982</v>
      </c>
      <c r="E1402" s="6" t="s">
        <v>15</v>
      </c>
      <c r="F1402" s="15">
        <v>11232</v>
      </c>
      <c r="G1402" s="6" t="s">
        <v>629</v>
      </c>
      <c r="H1402" s="7" t="s">
        <v>2983</v>
      </c>
      <c r="I1402" s="5">
        <v>500</v>
      </c>
      <c r="J1402" s="7"/>
    </row>
    <row r="1403" ht="20" customHeight="1" spans="1:10">
      <c r="A1403" s="4">
        <v>1399</v>
      </c>
      <c r="B1403" s="7" t="s">
        <v>2702</v>
      </c>
      <c r="C1403" s="6" t="s">
        <v>2965</v>
      </c>
      <c r="D1403" s="6" t="s">
        <v>2890</v>
      </c>
      <c r="E1403" s="6" t="s">
        <v>15</v>
      </c>
      <c r="F1403" s="15">
        <v>11628</v>
      </c>
      <c r="G1403" s="6" t="s">
        <v>664</v>
      </c>
      <c r="H1403" s="7" t="s">
        <v>2984</v>
      </c>
      <c r="I1403" s="5">
        <v>500</v>
      </c>
      <c r="J1403" s="7"/>
    </row>
    <row r="1404" ht="20" customHeight="1" spans="1:10">
      <c r="A1404" s="4">
        <v>1400</v>
      </c>
      <c r="B1404" s="7" t="s">
        <v>2702</v>
      </c>
      <c r="C1404" s="6" t="s">
        <v>2965</v>
      </c>
      <c r="D1404" s="6" t="s">
        <v>688</v>
      </c>
      <c r="E1404" s="6" t="s">
        <v>15</v>
      </c>
      <c r="F1404" s="15">
        <v>11810</v>
      </c>
      <c r="G1404" s="6" t="s">
        <v>664</v>
      </c>
      <c r="H1404" s="7" t="s">
        <v>2985</v>
      </c>
      <c r="I1404" s="5">
        <v>500</v>
      </c>
      <c r="J1404" s="7"/>
    </row>
    <row r="1405" ht="20" customHeight="1" spans="1:10">
      <c r="A1405" s="4">
        <v>1401</v>
      </c>
      <c r="B1405" s="7" t="s">
        <v>2702</v>
      </c>
      <c r="C1405" s="6" t="s">
        <v>2965</v>
      </c>
      <c r="D1405" s="6" t="s">
        <v>2986</v>
      </c>
      <c r="E1405" s="6" t="s">
        <v>15</v>
      </c>
      <c r="F1405" s="15">
        <v>11933</v>
      </c>
      <c r="G1405" s="6" t="s">
        <v>2074</v>
      </c>
      <c r="H1405" s="7" t="s">
        <v>2987</v>
      </c>
      <c r="I1405" s="5">
        <v>500</v>
      </c>
      <c r="J1405" s="7"/>
    </row>
    <row r="1406" ht="20" customHeight="1" spans="1:10">
      <c r="A1406" s="4">
        <v>1402</v>
      </c>
      <c r="B1406" s="7" t="s">
        <v>2702</v>
      </c>
      <c r="C1406" s="6" t="s">
        <v>2965</v>
      </c>
      <c r="D1406" s="6" t="s">
        <v>2988</v>
      </c>
      <c r="E1406" s="6" t="s">
        <v>82</v>
      </c>
      <c r="F1406" s="15">
        <v>11933</v>
      </c>
      <c r="G1406" s="6" t="s">
        <v>2074</v>
      </c>
      <c r="H1406" s="7" t="s">
        <v>2989</v>
      </c>
      <c r="I1406" s="5">
        <v>500</v>
      </c>
      <c r="J1406" s="7"/>
    </row>
    <row r="1407" ht="20" customHeight="1" spans="1:10">
      <c r="A1407" s="4">
        <v>1403</v>
      </c>
      <c r="B1407" s="7" t="s">
        <v>2702</v>
      </c>
      <c r="C1407" s="6" t="s">
        <v>2965</v>
      </c>
      <c r="D1407" s="6" t="s">
        <v>2990</v>
      </c>
      <c r="E1407" s="6" t="s">
        <v>15</v>
      </c>
      <c r="F1407" s="15">
        <v>12175</v>
      </c>
      <c r="G1407" s="6" t="s">
        <v>2074</v>
      </c>
      <c r="H1407" s="7" t="s">
        <v>2991</v>
      </c>
      <c r="I1407" s="5">
        <v>500</v>
      </c>
      <c r="J1407" s="7"/>
    </row>
    <row r="1408" ht="20" customHeight="1" spans="1:10">
      <c r="A1408" s="4">
        <v>1404</v>
      </c>
      <c r="B1408" s="7" t="s">
        <v>2702</v>
      </c>
      <c r="C1408" s="6" t="s">
        <v>2965</v>
      </c>
      <c r="D1408" s="6" t="s">
        <v>2992</v>
      </c>
      <c r="E1408" s="6" t="s">
        <v>15</v>
      </c>
      <c r="F1408" s="15">
        <v>12693</v>
      </c>
      <c r="G1408" s="6" t="s">
        <v>2722</v>
      </c>
      <c r="H1408" s="7" t="s">
        <v>2993</v>
      </c>
      <c r="I1408" s="5">
        <v>500</v>
      </c>
      <c r="J1408" s="7"/>
    </row>
    <row r="1409" ht="20" customHeight="1" spans="1:10">
      <c r="A1409" s="4">
        <v>1405</v>
      </c>
      <c r="B1409" s="7" t="s">
        <v>2702</v>
      </c>
      <c r="C1409" s="6" t="s">
        <v>2965</v>
      </c>
      <c r="D1409" s="6" t="s">
        <v>2994</v>
      </c>
      <c r="E1409" s="6" t="s">
        <v>82</v>
      </c>
      <c r="F1409" s="15">
        <v>12693</v>
      </c>
      <c r="G1409" s="6" t="s">
        <v>2722</v>
      </c>
      <c r="H1409" s="7" t="s">
        <v>2995</v>
      </c>
      <c r="I1409" s="5">
        <v>500</v>
      </c>
      <c r="J1409" s="7"/>
    </row>
    <row r="1410" ht="20" customHeight="1" spans="1:10">
      <c r="A1410" s="4">
        <v>1406</v>
      </c>
      <c r="B1410" s="7" t="s">
        <v>2702</v>
      </c>
      <c r="C1410" s="6" t="s">
        <v>2965</v>
      </c>
      <c r="D1410" s="6" t="s">
        <v>2996</v>
      </c>
      <c r="E1410" s="6" t="s">
        <v>82</v>
      </c>
      <c r="F1410" s="15">
        <v>12754</v>
      </c>
      <c r="G1410" s="6" t="s">
        <v>2722</v>
      </c>
      <c r="H1410" s="7" t="s">
        <v>2997</v>
      </c>
      <c r="I1410" s="5">
        <v>500</v>
      </c>
      <c r="J1410" s="7"/>
    </row>
    <row r="1411" ht="20" customHeight="1" spans="1:10">
      <c r="A1411" s="4">
        <v>1407</v>
      </c>
      <c r="B1411" s="7" t="s">
        <v>2702</v>
      </c>
      <c r="C1411" s="6" t="s">
        <v>2998</v>
      </c>
      <c r="D1411" s="6" t="s">
        <v>2999</v>
      </c>
      <c r="E1411" s="6" t="s">
        <v>15</v>
      </c>
      <c r="F1411" s="15">
        <v>12236</v>
      </c>
      <c r="G1411" s="6" t="s">
        <v>2079</v>
      </c>
      <c r="H1411" s="7" t="s">
        <v>3000</v>
      </c>
      <c r="I1411" s="5">
        <v>500</v>
      </c>
      <c r="J1411" s="7"/>
    </row>
    <row r="1412" ht="20" customHeight="1" spans="1:10">
      <c r="A1412" s="4">
        <v>1408</v>
      </c>
      <c r="B1412" s="7" t="s">
        <v>2702</v>
      </c>
      <c r="C1412" s="6" t="s">
        <v>2998</v>
      </c>
      <c r="D1412" s="6" t="s">
        <v>3001</v>
      </c>
      <c r="E1412" s="6" t="s">
        <v>15</v>
      </c>
      <c r="F1412" s="15">
        <v>12236</v>
      </c>
      <c r="G1412" s="6" t="s">
        <v>2079</v>
      </c>
      <c r="H1412" s="7" t="s">
        <v>3002</v>
      </c>
      <c r="I1412" s="5">
        <v>500</v>
      </c>
      <c r="J1412" s="7"/>
    </row>
    <row r="1413" ht="20" customHeight="1" spans="1:10">
      <c r="A1413" s="4">
        <v>1409</v>
      </c>
      <c r="B1413" s="7" t="s">
        <v>2702</v>
      </c>
      <c r="C1413" s="6" t="s">
        <v>2998</v>
      </c>
      <c r="D1413" s="6" t="s">
        <v>3003</v>
      </c>
      <c r="E1413" s="6" t="s">
        <v>15</v>
      </c>
      <c r="F1413" s="15">
        <v>12267</v>
      </c>
      <c r="G1413" s="6" t="s">
        <v>2079</v>
      </c>
      <c r="H1413" s="7" t="s">
        <v>3004</v>
      </c>
      <c r="I1413" s="5">
        <v>500</v>
      </c>
      <c r="J1413" s="7"/>
    </row>
    <row r="1414" ht="20" customHeight="1" spans="1:10">
      <c r="A1414" s="4">
        <v>1410</v>
      </c>
      <c r="B1414" s="7" t="s">
        <v>2702</v>
      </c>
      <c r="C1414" s="6" t="s">
        <v>2998</v>
      </c>
      <c r="D1414" s="6" t="s">
        <v>3005</v>
      </c>
      <c r="E1414" s="6" t="s">
        <v>15</v>
      </c>
      <c r="F1414" s="15">
        <v>12267</v>
      </c>
      <c r="G1414" s="6" t="s">
        <v>2079</v>
      </c>
      <c r="H1414" s="7" t="s">
        <v>3006</v>
      </c>
      <c r="I1414" s="5">
        <v>500</v>
      </c>
      <c r="J1414" s="7"/>
    </row>
    <row r="1415" ht="20" customHeight="1" spans="1:10">
      <c r="A1415" s="4">
        <v>1411</v>
      </c>
      <c r="B1415" s="7" t="s">
        <v>2702</v>
      </c>
      <c r="C1415" s="6" t="s">
        <v>2998</v>
      </c>
      <c r="D1415" s="6" t="s">
        <v>3007</v>
      </c>
      <c r="E1415" s="6" t="s">
        <v>15</v>
      </c>
      <c r="F1415" s="15">
        <v>12479</v>
      </c>
      <c r="G1415" s="6" t="s">
        <v>2079</v>
      </c>
      <c r="H1415" s="7" t="s">
        <v>3008</v>
      </c>
      <c r="I1415" s="5">
        <v>500</v>
      </c>
      <c r="J1415" s="7"/>
    </row>
    <row r="1416" ht="20" customHeight="1" spans="1:10">
      <c r="A1416" s="4">
        <v>1412</v>
      </c>
      <c r="B1416" s="7" t="s">
        <v>2702</v>
      </c>
      <c r="C1416" s="6" t="s">
        <v>2998</v>
      </c>
      <c r="D1416" s="6" t="s">
        <v>3009</v>
      </c>
      <c r="E1416" s="6" t="s">
        <v>15</v>
      </c>
      <c r="F1416" s="15">
        <v>12632</v>
      </c>
      <c r="G1416" s="6" t="s">
        <v>2722</v>
      </c>
      <c r="H1416" s="7" t="s">
        <v>3010</v>
      </c>
      <c r="I1416" s="5">
        <v>500</v>
      </c>
      <c r="J1416" s="7"/>
    </row>
    <row r="1417" ht="20" customHeight="1" spans="1:10">
      <c r="A1417" s="4">
        <v>1413</v>
      </c>
      <c r="B1417" s="7" t="s">
        <v>2702</v>
      </c>
      <c r="C1417" s="6" t="s">
        <v>2998</v>
      </c>
      <c r="D1417" s="6" t="s">
        <v>3011</v>
      </c>
      <c r="E1417" s="6" t="s">
        <v>15</v>
      </c>
      <c r="F1417" s="15">
        <v>9164</v>
      </c>
      <c r="G1417" s="6" t="s">
        <v>601</v>
      </c>
      <c r="H1417" s="7" t="s">
        <v>3012</v>
      </c>
      <c r="I1417" s="5">
        <v>500</v>
      </c>
      <c r="J1417" s="7"/>
    </row>
    <row r="1418" ht="20" customHeight="1" spans="1:10">
      <c r="A1418" s="4">
        <v>1414</v>
      </c>
      <c r="B1418" s="7" t="s">
        <v>2702</v>
      </c>
      <c r="C1418" s="6" t="s">
        <v>2998</v>
      </c>
      <c r="D1418" s="6" t="s">
        <v>3013</v>
      </c>
      <c r="E1418" s="6" t="s">
        <v>15</v>
      </c>
      <c r="F1418" s="15">
        <v>11049</v>
      </c>
      <c r="G1418" s="6" t="s">
        <v>620</v>
      </c>
      <c r="H1418" s="7" t="s">
        <v>3014</v>
      </c>
      <c r="I1418" s="5">
        <v>500</v>
      </c>
      <c r="J1418" s="7"/>
    </row>
    <row r="1419" ht="20" customHeight="1" spans="1:10">
      <c r="A1419" s="4">
        <v>1415</v>
      </c>
      <c r="B1419" s="7" t="s">
        <v>2702</v>
      </c>
      <c r="C1419" s="6" t="s">
        <v>2998</v>
      </c>
      <c r="D1419" s="6" t="s">
        <v>3015</v>
      </c>
      <c r="E1419" s="6" t="s">
        <v>15</v>
      </c>
      <c r="F1419" s="15">
        <v>11079</v>
      </c>
      <c r="G1419" s="6" t="s">
        <v>620</v>
      </c>
      <c r="H1419" s="7" t="s">
        <v>3016</v>
      </c>
      <c r="I1419" s="5">
        <v>500</v>
      </c>
      <c r="J1419" s="7"/>
    </row>
    <row r="1420" ht="20" customHeight="1" spans="1:10">
      <c r="A1420" s="4">
        <v>1416</v>
      </c>
      <c r="B1420" s="7" t="s">
        <v>2702</v>
      </c>
      <c r="C1420" s="6" t="s">
        <v>2998</v>
      </c>
      <c r="D1420" s="6" t="s">
        <v>3017</v>
      </c>
      <c r="E1420" s="6" t="s">
        <v>15</v>
      </c>
      <c r="F1420" s="15">
        <v>11444</v>
      </c>
      <c r="G1420" s="6" t="s">
        <v>629</v>
      </c>
      <c r="H1420" s="7" t="s">
        <v>3018</v>
      </c>
      <c r="I1420" s="5">
        <v>500</v>
      </c>
      <c r="J1420" s="7"/>
    </row>
    <row r="1421" ht="20" customHeight="1" spans="1:10">
      <c r="A1421" s="4">
        <v>1417</v>
      </c>
      <c r="B1421" s="7" t="s">
        <v>2702</v>
      </c>
      <c r="C1421" s="6" t="s">
        <v>2998</v>
      </c>
      <c r="D1421" s="6" t="s">
        <v>3019</v>
      </c>
      <c r="E1421" s="6" t="s">
        <v>15</v>
      </c>
      <c r="F1421" s="15">
        <v>11444</v>
      </c>
      <c r="G1421" s="6" t="s">
        <v>629</v>
      </c>
      <c r="H1421" s="7" t="s">
        <v>3020</v>
      </c>
      <c r="I1421" s="5">
        <v>500</v>
      </c>
      <c r="J1421" s="7"/>
    </row>
    <row r="1422" ht="20" customHeight="1" spans="1:10">
      <c r="A1422" s="4">
        <v>1418</v>
      </c>
      <c r="B1422" s="7" t="s">
        <v>2702</v>
      </c>
      <c r="C1422" s="6" t="s">
        <v>2998</v>
      </c>
      <c r="D1422" s="6" t="s">
        <v>3021</v>
      </c>
      <c r="E1422" s="6" t="s">
        <v>15</v>
      </c>
      <c r="F1422" s="15">
        <v>11658</v>
      </c>
      <c r="G1422" s="6" t="s">
        <v>664</v>
      </c>
      <c r="H1422" s="7" t="s">
        <v>3022</v>
      </c>
      <c r="I1422" s="5">
        <v>500</v>
      </c>
      <c r="J1422" s="7"/>
    </row>
    <row r="1423" ht="20" customHeight="1" spans="1:10">
      <c r="A1423" s="4">
        <v>1419</v>
      </c>
      <c r="B1423" s="7" t="s">
        <v>2702</v>
      </c>
      <c r="C1423" s="6" t="s">
        <v>2998</v>
      </c>
      <c r="D1423" s="6" t="s">
        <v>2938</v>
      </c>
      <c r="E1423" s="6" t="s">
        <v>15</v>
      </c>
      <c r="F1423" s="15">
        <v>11994</v>
      </c>
      <c r="G1423" s="6" t="s">
        <v>2074</v>
      </c>
      <c r="H1423" s="21" t="s">
        <v>3023</v>
      </c>
      <c r="I1423" s="5">
        <v>500</v>
      </c>
      <c r="J1423" s="7"/>
    </row>
    <row r="1424" ht="20" customHeight="1" spans="1:10">
      <c r="A1424" s="4">
        <v>1420</v>
      </c>
      <c r="B1424" s="7" t="s">
        <v>2702</v>
      </c>
      <c r="C1424" s="6" t="s">
        <v>2998</v>
      </c>
      <c r="D1424" s="6" t="s">
        <v>3024</v>
      </c>
      <c r="E1424" s="6" t="s">
        <v>15</v>
      </c>
      <c r="F1424" s="15">
        <v>12086</v>
      </c>
      <c r="G1424" s="6" t="s">
        <v>2074</v>
      </c>
      <c r="H1424" s="7" t="s">
        <v>3025</v>
      </c>
      <c r="I1424" s="5">
        <v>500</v>
      </c>
      <c r="J1424" s="7"/>
    </row>
    <row r="1425" ht="20" customHeight="1" spans="1:10">
      <c r="A1425" s="4">
        <v>1421</v>
      </c>
      <c r="B1425" s="7" t="s">
        <v>2702</v>
      </c>
      <c r="C1425" s="6" t="s">
        <v>2998</v>
      </c>
      <c r="D1425" s="6" t="s">
        <v>3026</v>
      </c>
      <c r="E1425" s="6" t="s">
        <v>15</v>
      </c>
      <c r="F1425" s="15">
        <v>12086</v>
      </c>
      <c r="G1425" s="6" t="s">
        <v>2074</v>
      </c>
      <c r="H1425" s="7" t="s">
        <v>3027</v>
      </c>
      <c r="I1425" s="5">
        <v>500</v>
      </c>
      <c r="J1425" s="7"/>
    </row>
    <row r="1426" ht="20" customHeight="1" spans="1:10">
      <c r="A1426" s="4">
        <v>1422</v>
      </c>
      <c r="B1426" s="7" t="s">
        <v>2702</v>
      </c>
      <c r="C1426" s="6" t="s">
        <v>2998</v>
      </c>
      <c r="D1426" s="6" t="s">
        <v>3028</v>
      </c>
      <c r="E1426" s="6" t="s">
        <v>15</v>
      </c>
      <c r="F1426" s="15">
        <v>12086</v>
      </c>
      <c r="G1426" s="6" t="s">
        <v>2074</v>
      </c>
      <c r="H1426" s="7" t="s">
        <v>3029</v>
      </c>
      <c r="I1426" s="5">
        <v>500</v>
      </c>
      <c r="J1426" s="7"/>
    </row>
    <row r="1427" ht="20" customHeight="1" spans="1:10">
      <c r="A1427" s="4">
        <v>1423</v>
      </c>
      <c r="B1427" s="7" t="s">
        <v>2702</v>
      </c>
      <c r="C1427" s="6" t="s">
        <v>2998</v>
      </c>
      <c r="D1427" s="6" t="s">
        <v>3030</v>
      </c>
      <c r="E1427" s="6" t="s">
        <v>82</v>
      </c>
      <c r="F1427" s="15">
        <v>12114</v>
      </c>
      <c r="G1427" s="6" t="s">
        <v>2074</v>
      </c>
      <c r="H1427" s="7" t="s">
        <v>3031</v>
      </c>
      <c r="I1427" s="5">
        <v>500</v>
      </c>
      <c r="J1427" s="7"/>
    </row>
    <row r="1428" ht="20" customHeight="1" spans="1:10">
      <c r="A1428" s="4">
        <v>1424</v>
      </c>
      <c r="B1428" s="7" t="s">
        <v>2702</v>
      </c>
      <c r="C1428" s="6" t="s">
        <v>2998</v>
      </c>
      <c r="D1428" s="6" t="s">
        <v>3032</v>
      </c>
      <c r="E1428" s="6" t="s">
        <v>15</v>
      </c>
      <c r="F1428" s="15">
        <v>12114</v>
      </c>
      <c r="G1428" s="6" t="s">
        <v>2074</v>
      </c>
      <c r="H1428" s="7" t="s">
        <v>3033</v>
      </c>
      <c r="I1428" s="5">
        <v>500</v>
      </c>
      <c r="J1428" s="7"/>
    </row>
    <row r="1429" ht="20" customHeight="1" spans="1:10">
      <c r="A1429" s="4">
        <v>1425</v>
      </c>
      <c r="B1429" s="7" t="s">
        <v>2702</v>
      </c>
      <c r="C1429" s="6" t="s">
        <v>2998</v>
      </c>
      <c r="D1429" s="6" t="s">
        <v>3034</v>
      </c>
      <c r="E1429" s="6" t="s">
        <v>15</v>
      </c>
      <c r="F1429" s="15">
        <v>12724</v>
      </c>
      <c r="G1429" s="6" t="s">
        <v>2722</v>
      </c>
      <c r="H1429" s="7" t="s">
        <v>3035</v>
      </c>
      <c r="I1429" s="5">
        <v>500</v>
      </c>
      <c r="J1429" s="7"/>
    </row>
    <row r="1430" ht="20" customHeight="1" spans="1:10">
      <c r="A1430" s="4">
        <v>1426</v>
      </c>
      <c r="B1430" s="7" t="s">
        <v>2702</v>
      </c>
      <c r="C1430" s="6" t="s">
        <v>3036</v>
      </c>
      <c r="D1430" s="6" t="s">
        <v>3037</v>
      </c>
      <c r="E1430" s="6" t="s">
        <v>15</v>
      </c>
      <c r="F1430" s="15">
        <v>9192</v>
      </c>
      <c r="G1430" s="6" t="s">
        <v>601</v>
      </c>
      <c r="H1430" s="7" t="s">
        <v>3038</v>
      </c>
      <c r="I1430" s="5">
        <v>500</v>
      </c>
      <c r="J1430" s="7"/>
    </row>
    <row r="1431" ht="20" customHeight="1" spans="1:10">
      <c r="A1431" s="4">
        <v>1427</v>
      </c>
      <c r="B1431" s="7" t="s">
        <v>2702</v>
      </c>
      <c r="C1431" s="6" t="s">
        <v>3036</v>
      </c>
      <c r="D1431" s="6" t="s">
        <v>3039</v>
      </c>
      <c r="E1431" s="6" t="s">
        <v>15</v>
      </c>
      <c r="F1431" s="15">
        <v>10288</v>
      </c>
      <c r="G1431" s="6" t="s">
        <v>609</v>
      </c>
      <c r="H1431" s="7" t="s">
        <v>3040</v>
      </c>
      <c r="I1431" s="5">
        <v>500</v>
      </c>
      <c r="J1431" s="7"/>
    </row>
    <row r="1432" ht="20" customHeight="1" spans="1:10">
      <c r="A1432" s="4">
        <v>1428</v>
      </c>
      <c r="B1432" s="7" t="s">
        <v>2702</v>
      </c>
      <c r="C1432" s="6" t="s">
        <v>3036</v>
      </c>
      <c r="D1432" s="6" t="s">
        <v>389</v>
      </c>
      <c r="E1432" s="6" t="s">
        <v>15</v>
      </c>
      <c r="F1432" s="15">
        <v>10319</v>
      </c>
      <c r="G1432" s="6" t="s">
        <v>609</v>
      </c>
      <c r="H1432" s="7" t="s">
        <v>3041</v>
      </c>
      <c r="I1432" s="5">
        <v>500</v>
      </c>
      <c r="J1432" s="7"/>
    </row>
    <row r="1433" ht="20" customHeight="1" spans="1:10">
      <c r="A1433" s="4">
        <v>1429</v>
      </c>
      <c r="B1433" s="7" t="s">
        <v>2702</v>
      </c>
      <c r="C1433" s="6" t="s">
        <v>3036</v>
      </c>
      <c r="D1433" s="6" t="s">
        <v>3042</v>
      </c>
      <c r="E1433" s="6" t="s">
        <v>15</v>
      </c>
      <c r="F1433" s="15">
        <v>11263</v>
      </c>
      <c r="G1433" s="6" t="s">
        <v>629</v>
      </c>
      <c r="H1433" s="7" t="s">
        <v>3043</v>
      </c>
      <c r="I1433" s="5">
        <v>500</v>
      </c>
      <c r="J1433" s="7"/>
    </row>
    <row r="1434" ht="20" customHeight="1" spans="1:10">
      <c r="A1434" s="4">
        <v>1430</v>
      </c>
      <c r="B1434" s="7" t="s">
        <v>2702</v>
      </c>
      <c r="C1434" s="6" t="s">
        <v>3036</v>
      </c>
      <c r="D1434" s="6" t="s">
        <v>3044</v>
      </c>
      <c r="E1434" s="6" t="s">
        <v>82</v>
      </c>
      <c r="F1434" s="15">
        <v>11536</v>
      </c>
      <c r="G1434" s="6" t="s">
        <v>664</v>
      </c>
      <c r="H1434" s="7" t="s">
        <v>3045</v>
      </c>
      <c r="I1434" s="5">
        <v>500</v>
      </c>
      <c r="J1434" s="7"/>
    </row>
    <row r="1435" ht="20" customHeight="1" spans="1:10">
      <c r="A1435" s="4">
        <v>1431</v>
      </c>
      <c r="B1435" s="7" t="s">
        <v>2702</v>
      </c>
      <c r="C1435" s="6" t="s">
        <v>3036</v>
      </c>
      <c r="D1435" s="6" t="s">
        <v>3046</v>
      </c>
      <c r="E1435" s="6" t="s">
        <v>15</v>
      </c>
      <c r="F1435" s="15">
        <v>11567</v>
      </c>
      <c r="G1435" s="6" t="s">
        <v>664</v>
      </c>
      <c r="H1435" s="7" t="s">
        <v>3047</v>
      </c>
      <c r="I1435" s="5">
        <v>500</v>
      </c>
      <c r="J1435" s="7"/>
    </row>
    <row r="1436" ht="20" customHeight="1" spans="1:10">
      <c r="A1436" s="4">
        <v>1432</v>
      </c>
      <c r="B1436" s="7" t="s">
        <v>2702</v>
      </c>
      <c r="C1436" s="6" t="s">
        <v>3036</v>
      </c>
      <c r="D1436" s="6" t="s">
        <v>2614</v>
      </c>
      <c r="E1436" s="6" t="s">
        <v>15</v>
      </c>
      <c r="F1436" s="15">
        <v>11658</v>
      </c>
      <c r="G1436" s="6" t="s">
        <v>664</v>
      </c>
      <c r="H1436" s="7" t="s">
        <v>3048</v>
      </c>
      <c r="I1436" s="5">
        <v>500</v>
      </c>
      <c r="J1436" s="7"/>
    </row>
    <row r="1437" ht="20" customHeight="1" spans="1:10">
      <c r="A1437" s="4">
        <v>1433</v>
      </c>
      <c r="B1437" s="7" t="s">
        <v>2702</v>
      </c>
      <c r="C1437" s="6" t="s">
        <v>3036</v>
      </c>
      <c r="D1437" s="6" t="s">
        <v>3049</v>
      </c>
      <c r="E1437" s="6" t="s">
        <v>15</v>
      </c>
      <c r="F1437" s="15">
        <v>12024</v>
      </c>
      <c r="G1437" s="6" t="s">
        <v>2074</v>
      </c>
      <c r="H1437" s="6" t="s">
        <v>3050</v>
      </c>
      <c r="I1437" s="5">
        <v>500</v>
      </c>
      <c r="J1437" s="7"/>
    </row>
    <row r="1438" ht="20" customHeight="1" spans="1:10">
      <c r="A1438" s="4">
        <v>1434</v>
      </c>
      <c r="B1438" s="7" t="s">
        <v>2702</v>
      </c>
      <c r="C1438" s="6" t="s">
        <v>3051</v>
      </c>
      <c r="D1438" s="6" t="s">
        <v>3052</v>
      </c>
      <c r="E1438" s="6" t="s">
        <v>15</v>
      </c>
      <c r="F1438" s="15">
        <v>12420</v>
      </c>
      <c r="G1438" s="6" t="s">
        <v>2079</v>
      </c>
      <c r="H1438" s="7" t="s">
        <v>3053</v>
      </c>
      <c r="I1438" s="5">
        <v>500</v>
      </c>
      <c r="J1438" s="7"/>
    </row>
    <row r="1439" ht="20" customHeight="1" spans="1:10">
      <c r="A1439" s="4">
        <v>1435</v>
      </c>
      <c r="B1439" s="7" t="s">
        <v>2702</v>
      </c>
      <c r="C1439" s="6" t="s">
        <v>3051</v>
      </c>
      <c r="D1439" s="6" t="s">
        <v>3054</v>
      </c>
      <c r="E1439" s="6" t="s">
        <v>82</v>
      </c>
      <c r="F1439" s="15">
        <v>12724</v>
      </c>
      <c r="G1439" s="6" t="s">
        <v>2722</v>
      </c>
      <c r="H1439" s="7" t="s">
        <v>3055</v>
      </c>
      <c r="I1439" s="5">
        <v>500</v>
      </c>
      <c r="J1439" s="7"/>
    </row>
    <row r="1440" ht="20" customHeight="1" spans="1:10">
      <c r="A1440" s="4">
        <v>1436</v>
      </c>
      <c r="B1440" s="7" t="s">
        <v>2702</v>
      </c>
      <c r="C1440" s="6" t="s">
        <v>3051</v>
      </c>
      <c r="D1440" s="6" t="s">
        <v>2754</v>
      </c>
      <c r="E1440" s="6" t="s">
        <v>15</v>
      </c>
      <c r="F1440" s="15">
        <v>10533</v>
      </c>
      <c r="G1440" s="6" t="s">
        <v>616</v>
      </c>
      <c r="H1440" s="7" t="s">
        <v>3056</v>
      </c>
      <c r="I1440" s="5">
        <v>500</v>
      </c>
      <c r="J1440" s="7"/>
    </row>
    <row r="1441" ht="20" customHeight="1" spans="1:10">
      <c r="A1441" s="4">
        <v>1437</v>
      </c>
      <c r="B1441" s="7" t="s">
        <v>2702</v>
      </c>
      <c r="C1441" s="6" t="s">
        <v>3051</v>
      </c>
      <c r="D1441" s="6" t="s">
        <v>3057</v>
      </c>
      <c r="E1441" s="6" t="s">
        <v>15</v>
      </c>
      <c r="F1441" s="15">
        <v>11232</v>
      </c>
      <c r="G1441" s="6" t="s">
        <v>629</v>
      </c>
      <c r="H1441" s="7" t="s">
        <v>3058</v>
      </c>
      <c r="I1441" s="5">
        <v>500</v>
      </c>
      <c r="J1441" s="7"/>
    </row>
    <row r="1442" ht="20" customHeight="1" spans="1:10">
      <c r="A1442" s="4">
        <v>1438</v>
      </c>
      <c r="B1442" s="7" t="s">
        <v>2702</v>
      </c>
      <c r="C1442" s="6" t="s">
        <v>3051</v>
      </c>
      <c r="D1442" s="6" t="s">
        <v>3059</v>
      </c>
      <c r="E1442" s="6" t="s">
        <v>15</v>
      </c>
      <c r="F1442" s="15">
        <v>11810</v>
      </c>
      <c r="G1442" s="6" t="s">
        <v>664</v>
      </c>
      <c r="H1442" s="7" t="s">
        <v>3060</v>
      </c>
      <c r="I1442" s="5">
        <v>500</v>
      </c>
      <c r="J1442" s="7"/>
    </row>
    <row r="1443" ht="20" customHeight="1" spans="1:10">
      <c r="A1443" s="4">
        <v>1439</v>
      </c>
      <c r="B1443" s="7" t="s">
        <v>2702</v>
      </c>
      <c r="C1443" s="6" t="s">
        <v>3051</v>
      </c>
      <c r="D1443" s="6" t="s">
        <v>591</v>
      </c>
      <c r="E1443" s="6" t="s">
        <v>15</v>
      </c>
      <c r="F1443" s="15">
        <v>11810</v>
      </c>
      <c r="G1443" s="6" t="s">
        <v>664</v>
      </c>
      <c r="H1443" s="7" t="s">
        <v>3061</v>
      </c>
      <c r="I1443" s="5">
        <v>500</v>
      </c>
      <c r="J1443" s="7"/>
    </row>
    <row r="1444" ht="20" customHeight="1" spans="1:10">
      <c r="A1444" s="4">
        <v>1440</v>
      </c>
      <c r="B1444" s="7" t="s">
        <v>2702</v>
      </c>
      <c r="C1444" s="6" t="s">
        <v>3051</v>
      </c>
      <c r="D1444" s="6" t="s">
        <v>3062</v>
      </c>
      <c r="E1444" s="6" t="s">
        <v>15</v>
      </c>
      <c r="F1444" s="15">
        <v>11841</v>
      </c>
      <c r="G1444" s="6" t="s">
        <v>664</v>
      </c>
      <c r="H1444" s="7" t="s">
        <v>3063</v>
      </c>
      <c r="I1444" s="5">
        <v>500</v>
      </c>
      <c r="J1444" s="7"/>
    </row>
    <row r="1445" ht="20" customHeight="1" spans="1:10">
      <c r="A1445" s="4">
        <v>1441</v>
      </c>
      <c r="B1445" s="61" t="s">
        <v>2702</v>
      </c>
      <c r="C1445" s="6" t="s">
        <v>2724</v>
      </c>
      <c r="D1445" s="6" t="s">
        <v>3064</v>
      </c>
      <c r="E1445" s="6" t="s">
        <v>15</v>
      </c>
      <c r="F1445" s="15">
        <v>8827</v>
      </c>
      <c r="G1445" s="6" t="s">
        <v>3065</v>
      </c>
      <c r="H1445" s="57" t="s">
        <v>3066</v>
      </c>
      <c r="I1445" s="5">
        <v>500</v>
      </c>
      <c r="J1445" s="7"/>
    </row>
    <row r="1446" ht="20" customHeight="1" spans="1:10">
      <c r="A1446" s="4">
        <v>1442</v>
      </c>
      <c r="B1446" s="61" t="s">
        <v>2702</v>
      </c>
      <c r="C1446" s="6" t="s">
        <v>2768</v>
      </c>
      <c r="D1446" s="6" t="s">
        <v>3067</v>
      </c>
      <c r="E1446" s="6" t="s">
        <v>15</v>
      </c>
      <c r="F1446" s="15">
        <v>8706</v>
      </c>
      <c r="G1446" s="6" t="s">
        <v>3065</v>
      </c>
      <c r="H1446" s="7" t="s">
        <v>3068</v>
      </c>
      <c r="I1446" s="5">
        <v>500</v>
      </c>
      <c r="J1446" s="7"/>
    </row>
    <row r="1447" ht="20" customHeight="1" spans="1:10">
      <c r="A1447" s="4">
        <v>1443</v>
      </c>
      <c r="B1447" s="61" t="s">
        <v>2702</v>
      </c>
      <c r="C1447" s="6" t="s">
        <v>2872</v>
      </c>
      <c r="D1447" s="6" t="s">
        <v>3069</v>
      </c>
      <c r="E1447" s="6" t="s">
        <v>15</v>
      </c>
      <c r="F1447" s="15">
        <v>8858</v>
      </c>
      <c r="G1447" s="6" t="s">
        <v>3065</v>
      </c>
      <c r="H1447" s="13" t="s">
        <v>3070</v>
      </c>
      <c r="I1447" s="5">
        <v>500</v>
      </c>
      <c r="J1447" s="7"/>
    </row>
    <row r="1448" ht="20" customHeight="1" spans="1:10">
      <c r="A1448" s="4">
        <v>1444</v>
      </c>
      <c r="B1448" s="61" t="s">
        <v>2702</v>
      </c>
      <c r="C1448" s="6" t="s">
        <v>2889</v>
      </c>
      <c r="D1448" s="6" t="s">
        <v>3071</v>
      </c>
      <c r="E1448" s="6" t="s">
        <v>15</v>
      </c>
      <c r="F1448" s="15">
        <v>8767</v>
      </c>
      <c r="G1448" s="6" t="s">
        <v>3065</v>
      </c>
      <c r="H1448" s="7" t="s">
        <v>3072</v>
      </c>
      <c r="I1448" s="5">
        <v>500</v>
      </c>
      <c r="J1448" s="6"/>
    </row>
    <row r="1449" ht="20" customHeight="1" spans="1:10">
      <c r="A1449" s="4">
        <v>1445</v>
      </c>
      <c r="B1449" s="61" t="s">
        <v>2702</v>
      </c>
      <c r="C1449" s="6" t="s">
        <v>2919</v>
      </c>
      <c r="D1449" s="6" t="s">
        <v>3073</v>
      </c>
      <c r="E1449" s="6" t="s">
        <v>15</v>
      </c>
      <c r="F1449" s="15">
        <v>7823</v>
      </c>
      <c r="G1449" s="6" t="s">
        <v>3074</v>
      </c>
      <c r="H1449" s="21" t="s">
        <v>3075</v>
      </c>
      <c r="I1449" s="5">
        <v>500</v>
      </c>
      <c r="J1449" s="6"/>
    </row>
    <row r="1450" ht="20" customHeight="1" spans="1:10">
      <c r="A1450" s="4">
        <v>1446</v>
      </c>
      <c r="B1450" s="61" t="s">
        <v>2702</v>
      </c>
      <c r="C1450" s="6" t="s">
        <v>2965</v>
      </c>
      <c r="D1450" s="6" t="s">
        <v>3076</v>
      </c>
      <c r="E1450" s="6" t="s">
        <v>15</v>
      </c>
      <c r="F1450" s="15">
        <v>8645</v>
      </c>
      <c r="G1450" s="6" t="s">
        <v>3065</v>
      </c>
      <c r="H1450" s="7" t="s">
        <v>3077</v>
      </c>
      <c r="I1450" s="5">
        <v>500</v>
      </c>
      <c r="J1450" s="7"/>
    </row>
    <row r="1451" ht="20" customHeight="1" spans="1:10">
      <c r="A1451" s="4">
        <v>1447</v>
      </c>
      <c r="B1451" s="61" t="s">
        <v>2702</v>
      </c>
      <c r="C1451" s="6" t="s">
        <v>3036</v>
      </c>
      <c r="D1451" s="6" t="s">
        <v>3078</v>
      </c>
      <c r="E1451" s="6" t="s">
        <v>82</v>
      </c>
      <c r="F1451" s="15">
        <v>8675</v>
      </c>
      <c r="G1451" s="6" t="s">
        <v>3065</v>
      </c>
      <c r="H1451" s="10" t="s">
        <v>3079</v>
      </c>
      <c r="I1451" s="5">
        <v>500</v>
      </c>
      <c r="J1451" s="7"/>
    </row>
    <row r="1452" ht="20" customHeight="1" spans="1:10">
      <c r="A1452" s="4">
        <v>1448</v>
      </c>
      <c r="B1452" s="10" t="s">
        <v>3080</v>
      </c>
      <c r="C1452" s="21" t="s">
        <v>3081</v>
      </c>
      <c r="D1452" s="6" t="s">
        <v>3082</v>
      </c>
      <c r="E1452" s="6" t="s">
        <v>15</v>
      </c>
      <c r="F1452" s="15">
        <v>9406</v>
      </c>
      <c r="G1452" s="21">
        <v>99</v>
      </c>
      <c r="H1452" s="6" t="s">
        <v>3083</v>
      </c>
      <c r="I1452" s="5">
        <v>500</v>
      </c>
      <c r="J1452" s="6"/>
    </row>
    <row r="1453" ht="20" customHeight="1" spans="1:10">
      <c r="A1453" s="4">
        <v>1449</v>
      </c>
      <c r="B1453" s="10" t="s">
        <v>3080</v>
      </c>
      <c r="C1453" s="21" t="s">
        <v>3084</v>
      </c>
      <c r="D1453" s="9" t="s">
        <v>3085</v>
      </c>
      <c r="E1453" s="6" t="s">
        <v>15</v>
      </c>
      <c r="F1453" s="15">
        <v>9498</v>
      </c>
      <c r="G1453" s="21">
        <v>98</v>
      </c>
      <c r="H1453" s="6" t="s">
        <v>3086</v>
      </c>
      <c r="I1453" s="5">
        <v>500</v>
      </c>
      <c r="J1453" s="6"/>
    </row>
    <row r="1454" ht="20" customHeight="1" spans="1:10">
      <c r="A1454" s="4">
        <v>1450</v>
      </c>
      <c r="B1454" s="10" t="s">
        <v>3080</v>
      </c>
      <c r="C1454" s="21" t="s">
        <v>3087</v>
      </c>
      <c r="D1454" s="6" t="s">
        <v>3088</v>
      </c>
      <c r="E1454" s="6" t="s">
        <v>82</v>
      </c>
      <c r="F1454" s="15">
        <v>9649</v>
      </c>
      <c r="G1454" s="21">
        <v>98</v>
      </c>
      <c r="H1454" s="6" t="s">
        <v>3089</v>
      </c>
      <c r="I1454" s="5">
        <v>500</v>
      </c>
      <c r="J1454" s="6"/>
    </row>
    <row r="1455" ht="20" customHeight="1" spans="1:10">
      <c r="A1455" s="4">
        <v>1451</v>
      </c>
      <c r="B1455" s="10" t="s">
        <v>3080</v>
      </c>
      <c r="C1455" s="21" t="s">
        <v>3084</v>
      </c>
      <c r="D1455" s="21" t="s">
        <v>3090</v>
      </c>
      <c r="E1455" s="6" t="s">
        <v>82</v>
      </c>
      <c r="F1455" s="15">
        <v>9741</v>
      </c>
      <c r="G1455" s="21">
        <v>98</v>
      </c>
      <c r="H1455" s="6" t="s">
        <v>3091</v>
      </c>
      <c r="I1455" s="5">
        <v>500</v>
      </c>
      <c r="J1455" s="6"/>
    </row>
    <row r="1456" ht="20" customHeight="1" spans="1:10">
      <c r="A1456" s="4">
        <v>1452</v>
      </c>
      <c r="B1456" s="10" t="s">
        <v>3080</v>
      </c>
      <c r="C1456" s="21" t="s">
        <v>3092</v>
      </c>
      <c r="D1456" s="6" t="s">
        <v>3093</v>
      </c>
      <c r="E1456" s="6" t="s">
        <v>15</v>
      </c>
      <c r="F1456" s="15">
        <v>9802</v>
      </c>
      <c r="G1456" s="21">
        <v>98</v>
      </c>
      <c r="H1456" s="6" t="s">
        <v>3094</v>
      </c>
      <c r="I1456" s="5">
        <v>500</v>
      </c>
      <c r="J1456" s="6"/>
    </row>
    <row r="1457" ht="20" customHeight="1" spans="1:10">
      <c r="A1457" s="4">
        <v>1453</v>
      </c>
      <c r="B1457" s="10" t="s">
        <v>3080</v>
      </c>
      <c r="C1457" s="21" t="s">
        <v>3092</v>
      </c>
      <c r="D1457" s="21" t="s">
        <v>3095</v>
      </c>
      <c r="E1457" s="6" t="s">
        <v>15</v>
      </c>
      <c r="F1457" s="15">
        <v>9953</v>
      </c>
      <c r="G1457" s="21">
        <v>97</v>
      </c>
      <c r="H1457" s="6" t="s">
        <v>3096</v>
      </c>
      <c r="I1457" s="5">
        <v>500</v>
      </c>
      <c r="J1457" s="6"/>
    </row>
    <row r="1458" ht="20" customHeight="1" spans="1:10">
      <c r="A1458" s="4">
        <v>1454</v>
      </c>
      <c r="B1458" s="10" t="s">
        <v>3080</v>
      </c>
      <c r="C1458" s="21" t="s">
        <v>3081</v>
      </c>
      <c r="D1458" s="21" t="s">
        <v>3097</v>
      </c>
      <c r="E1458" s="6" t="s">
        <v>15</v>
      </c>
      <c r="F1458" s="15">
        <v>9983</v>
      </c>
      <c r="G1458" s="21">
        <v>97</v>
      </c>
      <c r="H1458" s="6" t="s">
        <v>3098</v>
      </c>
      <c r="I1458" s="5">
        <v>500</v>
      </c>
      <c r="J1458" s="6"/>
    </row>
    <row r="1459" ht="20" customHeight="1" spans="1:10">
      <c r="A1459" s="4">
        <v>1455</v>
      </c>
      <c r="B1459" s="10" t="s">
        <v>3080</v>
      </c>
      <c r="C1459" s="21" t="s">
        <v>3084</v>
      </c>
      <c r="D1459" s="21" t="s">
        <v>3099</v>
      </c>
      <c r="E1459" s="6" t="s">
        <v>15</v>
      </c>
      <c r="F1459" s="15">
        <v>9983</v>
      </c>
      <c r="G1459" s="21">
        <v>97</v>
      </c>
      <c r="H1459" s="6" t="s">
        <v>3100</v>
      </c>
      <c r="I1459" s="5">
        <v>500</v>
      </c>
      <c r="J1459" s="6"/>
    </row>
    <row r="1460" ht="20" customHeight="1" spans="1:10">
      <c r="A1460" s="4">
        <v>1456</v>
      </c>
      <c r="B1460" s="10" t="s">
        <v>3080</v>
      </c>
      <c r="C1460" s="21" t="s">
        <v>3084</v>
      </c>
      <c r="D1460" s="21" t="s">
        <v>3101</v>
      </c>
      <c r="E1460" s="6" t="s">
        <v>15</v>
      </c>
      <c r="F1460" s="15">
        <v>10044</v>
      </c>
      <c r="G1460" s="21">
        <v>97</v>
      </c>
      <c r="H1460" s="6" t="s">
        <v>3102</v>
      </c>
      <c r="I1460" s="5">
        <v>500</v>
      </c>
      <c r="J1460" s="6"/>
    </row>
    <row r="1461" ht="20" customHeight="1" spans="1:10">
      <c r="A1461" s="4">
        <v>1457</v>
      </c>
      <c r="B1461" s="10" t="s">
        <v>3080</v>
      </c>
      <c r="C1461" s="21" t="s">
        <v>3084</v>
      </c>
      <c r="D1461" s="21" t="s">
        <v>3103</v>
      </c>
      <c r="E1461" s="6" t="s">
        <v>15</v>
      </c>
      <c r="F1461" s="15">
        <v>10136</v>
      </c>
      <c r="G1461" s="21">
        <v>97</v>
      </c>
      <c r="H1461" s="6" t="s">
        <v>3104</v>
      </c>
      <c r="I1461" s="5">
        <v>500</v>
      </c>
      <c r="J1461" s="6"/>
    </row>
    <row r="1462" ht="20" customHeight="1" spans="1:10">
      <c r="A1462" s="4">
        <v>1458</v>
      </c>
      <c r="B1462" s="10" t="s">
        <v>3080</v>
      </c>
      <c r="C1462" s="21" t="s">
        <v>3087</v>
      </c>
      <c r="D1462" s="21" t="s">
        <v>3105</v>
      </c>
      <c r="E1462" s="6" t="s">
        <v>15</v>
      </c>
      <c r="F1462" s="15">
        <v>10167</v>
      </c>
      <c r="G1462" s="21">
        <v>97</v>
      </c>
      <c r="H1462" s="6" t="s">
        <v>3106</v>
      </c>
      <c r="I1462" s="5">
        <v>500</v>
      </c>
      <c r="J1462" s="6"/>
    </row>
    <row r="1463" ht="20" customHeight="1" spans="1:10">
      <c r="A1463" s="4">
        <v>1459</v>
      </c>
      <c r="B1463" s="10" t="s">
        <v>3080</v>
      </c>
      <c r="C1463" s="21" t="s">
        <v>3107</v>
      </c>
      <c r="D1463" s="21" t="s">
        <v>3108</v>
      </c>
      <c r="E1463" s="6" t="s">
        <v>15</v>
      </c>
      <c r="F1463" s="15">
        <v>10228</v>
      </c>
      <c r="G1463" s="21">
        <v>96</v>
      </c>
      <c r="H1463" s="6" t="s">
        <v>3109</v>
      </c>
      <c r="I1463" s="5">
        <v>500</v>
      </c>
      <c r="J1463" s="6"/>
    </row>
    <row r="1464" ht="20" customHeight="1" spans="1:10">
      <c r="A1464" s="4">
        <v>1460</v>
      </c>
      <c r="B1464" s="10" t="s">
        <v>3080</v>
      </c>
      <c r="C1464" s="21" t="s">
        <v>3110</v>
      </c>
      <c r="D1464" s="21" t="s">
        <v>3111</v>
      </c>
      <c r="E1464" s="6" t="s">
        <v>82</v>
      </c>
      <c r="F1464" s="15">
        <v>10259</v>
      </c>
      <c r="G1464" s="21">
        <v>96</v>
      </c>
      <c r="H1464" s="6" t="s">
        <v>3112</v>
      </c>
      <c r="I1464" s="5">
        <v>500</v>
      </c>
      <c r="J1464" s="6"/>
    </row>
    <row r="1465" ht="20" customHeight="1" spans="1:10">
      <c r="A1465" s="4">
        <v>1461</v>
      </c>
      <c r="B1465" s="10" t="s">
        <v>3080</v>
      </c>
      <c r="C1465" s="21" t="s">
        <v>3087</v>
      </c>
      <c r="D1465" s="21" t="s">
        <v>3113</v>
      </c>
      <c r="E1465" s="6" t="s">
        <v>15</v>
      </c>
      <c r="F1465" s="15">
        <v>10288</v>
      </c>
      <c r="G1465" s="21">
        <v>96</v>
      </c>
      <c r="H1465" s="6" t="s">
        <v>3114</v>
      </c>
      <c r="I1465" s="5">
        <v>500</v>
      </c>
      <c r="J1465" s="6"/>
    </row>
    <row r="1466" ht="20" customHeight="1" spans="1:10">
      <c r="A1466" s="4">
        <v>1462</v>
      </c>
      <c r="B1466" s="10" t="s">
        <v>3080</v>
      </c>
      <c r="C1466" s="21" t="s">
        <v>3107</v>
      </c>
      <c r="D1466" s="21" t="s">
        <v>3115</v>
      </c>
      <c r="E1466" s="6" t="s">
        <v>15</v>
      </c>
      <c r="F1466" s="15">
        <v>10349</v>
      </c>
      <c r="G1466" s="21">
        <v>96</v>
      </c>
      <c r="H1466" s="6" t="s">
        <v>3116</v>
      </c>
      <c r="I1466" s="5">
        <v>500</v>
      </c>
      <c r="J1466" s="6"/>
    </row>
    <row r="1467" ht="20" customHeight="1" spans="1:10">
      <c r="A1467" s="4">
        <v>1463</v>
      </c>
      <c r="B1467" s="10" t="s">
        <v>3080</v>
      </c>
      <c r="C1467" s="21" t="s">
        <v>3117</v>
      </c>
      <c r="D1467" s="21" t="s">
        <v>3118</v>
      </c>
      <c r="E1467" s="6" t="s">
        <v>15</v>
      </c>
      <c r="F1467" s="15">
        <v>10349</v>
      </c>
      <c r="G1467" s="21">
        <v>96</v>
      </c>
      <c r="H1467" s="6" t="s">
        <v>3119</v>
      </c>
      <c r="I1467" s="5">
        <v>500</v>
      </c>
      <c r="J1467" s="6"/>
    </row>
    <row r="1468" ht="20" customHeight="1" spans="1:10">
      <c r="A1468" s="4">
        <v>1464</v>
      </c>
      <c r="B1468" s="10" t="s">
        <v>3080</v>
      </c>
      <c r="C1468" s="21" t="s">
        <v>3120</v>
      </c>
      <c r="D1468" s="21" t="s">
        <v>3121</v>
      </c>
      <c r="E1468" s="6" t="s">
        <v>15</v>
      </c>
      <c r="F1468" s="15">
        <v>10380</v>
      </c>
      <c r="G1468" s="21">
        <v>96</v>
      </c>
      <c r="H1468" s="6" t="s">
        <v>3122</v>
      </c>
      <c r="I1468" s="5">
        <v>500</v>
      </c>
      <c r="J1468" s="6"/>
    </row>
    <row r="1469" ht="20" customHeight="1" spans="1:10">
      <c r="A1469" s="4">
        <v>1465</v>
      </c>
      <c r="B1469" s="10" t="s">
        <v>3080</v>
      </c>
      <c r="C1469" s="21" t="s">
        <v>3110</v>
      </c>
      <c r="D1469" s="21" t="s">
        <v>3123</v>
      </c>
      <c r="E1469" s="6" t="s">
        <v>82</v>
      </c>
      <c r="F1469" s="15">
        <v>10380</v>
      </c>
      <c r="G1469" s="21">
        <v>96</v>
      </c>
      <c r="H1469" s="6" t="s">
        <v>3124</v>
      </c>
      <c r="I1469" s="5">
        <v>500</v>
      </c>
      <c r="J1469" s="6"/>
    </row>
    <row r="1470" ht="20" customHeight="1" spans="1:10">
      <c r="A1470" s="4">
        <v>1466</v>
      </c>
      <c r="B1470" s="10" t="s">
        <v>3080</v>
      </c>
      <c r="C1470" s="21" t="s">
        <v>3084</v>
      </c>
      <c r="D1470" s="21" t="s">
        <v>3125</v>
      </c>
      <c r="E1470" s="6" t="s">
        <v>15</v>
      </c>
      <c r="F1470" s="15">
        <v>10441</v>
      </c>
      <c r="G1470" s="21">
        <v>96</v>
      </c>
      <c r="H1470" s="6" t="s">
        <v>3126</v>
      </c>
      <c r="I1470" s="5">
        <v>500</v>
      </c>
      <c r="J1470" s="6"/>
    </row>
    <row r="1471" ht="20" customHeight="1" spans="1:10">
      <c r="A1471" s="4">
        <v>1467</v>
      </c>
      <c r="B1471" s="10" t="s">
        <v>3080</v>
      </c>
      <c r="C1471" s="21" t="s">
        <v>3081</v>
      </c>
      <c r="D1471" s="21" t="s">
        <v>3127</v>
      </c>
      <c r="E1471" s="6" t="s">
        <v>15</v>
      </c>
      <c r="F1471" s="15">
        <v>10441</v>
      </c>
      <c r="G1471" s="21">
        <v>96</v>
      </c>
      <c r="H1471" s="6" t="s">
        <v>3128</v>
      </c>
      <c r="I1471" s="5">
        <v>500</v>
      </c>
      <c r="J1471" s="6"/>
    </row>
    <row r="1472" ht="20" customHeight="1" spans="1:10">
      <c r="A1472" s="4">
        <v>1468</v>
      </c>
      <c r="B1472" s="10" t="s">
        <v>3080</v>
      </c>
      <c r="C1472" s="21" t="s">
        <v>3120</v>
      </c>
      <c r="D1472" s="21" t="s">
        <v>3129</v>
      </c>
      <c r="E1472" s="6" t="s">
        <v>82</v>
      </c>
      <c r="F1472" s="15">
        <v>10441</v>
      </c>
      <c r="G1472" s="21">
        <v>96</v>
      </c>
      <c r="H1472" s="6" t="s">
        <v>3130</v>
      </c>
      <c r="I1472" s="5">
        <v>500</v>
      </c>
      <c r="J1472" s="6"/>
    </row>
    <row r="1473" ht="20" customHeight="1" spans="1:10">
      <c r="A1473" s="4">
        <v>1469</v>
      </c>
      <c r="B1473" s="10" t="s">
        <v>3080</v>
      </c>
      <c r="C1473" s="21" t="s">
        <v>3131</v>
      </c>
      <c r="D1473" s="21" t="s">
        <v>3132</v>
      </c>
      <c r="E1473" s="6" t="s">
        <v>15</v>
      </c>
      <c r="F1473" s="15">
        <v>10441</v>
      </c>
      <c r="G1473" s="21">
        <v>96</v>
      </c>
      <c r="H1473" s="6" t="s">
        <v>3133</v>
      </c>
      <c r="I1473" s="5">
        <v>500</v>
      </c>
      <c r="J1473" s="13"/>
    </row>
    <row r="1474" ht="20" customHeight="1" spans="1:10">
      <c r="A1474" s="4">
        <v>1470</v>
      </c>
      <c r="B1474" s="10" t="s">
        <v>3080</v>
      </c>
      <c r="C1474" s="21" t="s">
        <v>3107</v>
      </c>
      <c r="D1474" s="21" t="s">
        <v>3134</v>
      </c>
      <c r="E1474" s="6" t="s">
        <v>15</v>
      </c>
      <c r="F1474" s="15">
        <v>10533</v>
      </c>
      <c r="G1474" s="21">
        <v>96</v>
      </c>
      <c r="H1474" s="6" t="s">
        <v>3135</v>
      </c>
      <c r="I1474" s="5">
        <v>500</v>
      </c>
      <c r="J1474" s="6"/>
    </row>
    <row r="1475" ht="20" customHeight="1" spans="1:10">
      <c r="A1475" s="4">
        <v>1471</v>
      </c>
      <c r="B1475" s="10" t="s">
        <v>3080</v>
      </c>
      <c r="C1475" s="21" t="s">
        <v>3092</v>
      </c>
      <c r="D1475" s="21" t="s">
        <v>3136</v>
      </c>
      <c r="E1475" s="6" t="s">
        <v>15</v>
      </c>
      <c r="F1475" s="15">
        <v>10563</v>
      </c>
      <c r="G1475" s="21">
        <v>96</v>
      </c>
      <c r="H1475" s="6" t="s">
        <v>3137</v>
      </c>
      <c r="I1475" s="5">
        <v>500</v>
      </c>
      <c r="J1475" s="6"/>
    </row>
    <row r="1476" ht="20" customHeight="1" spans="1:10">
      <c r="A1476" s="4">
        <v>1472</v>
      </c>
      <c r="B1476" s="10" t="s">
        <v>3080</v>
      </c>
      <c r="C1476" s="21" t="s">
        <v>3087</v>
      </c>
      <c r="D1476" s="21" t="s">
        <v>3138</v>
      </c>
      <c r="E1476" s="6" t="s">
        <v>15</v>
      </c>
      <c r="F1476" s="15">
        <v>10563</v>
      </c>
      <c r="G1476" s="21">
        <v>96</v>
      </c>
      <c r="H1476" s="6" t="s">
        <v>3139</v>
      </c>
      <c r="I1476" s="5">
        <v>500</v>
      </c>
      <c r="J1476" s="6" t="s">
        <v>3140</v>
      </c>
    </row>
    <row r="1477" ht="20" customHeight="1" spans="1:10">
      <c r="A1477" s="4">
        <v>1473</v>
      </c>
      <c r="B1477" s="10" t="s">
        <v>3080</v>
      </c>
      <c r="C1477" s="21" t="s">
        <v>3141</v>
      </c>
      <c r="D1477" s="21" t="s">
        <v>3142</v>
      </c>
      <c r="E1477" s="6" t="s">
        <v>82</v>
      </c>
      <c r="F1477" s="15">
        <v>10563</v>
      </c>
      <c r="G1477" s="21">
        <v>96</v>
      </c>
      <c r="H1477" s="6" t="s">
        <v>3143</v>
      </c>
      <c r="I1477" s="5">
        <v>500</v>
      </c>
      <c r="J1477" s="6"/>
    </row>
    <row r="1478" ht="20" customHeight="1" spans="1:10">
      <c r="A1478" s="4">
        <v>1474</v>
      </c>
      <c r="B1478" s="10" t="s">
        <v>3080</v>
      </c>
      <c r="C1478" s="21" t="s">
        <v>3092</v>
      </c>
      <c r="D1478" s="21" t="s">
        <v>2733</v>
      </c>
      <c r="E1478" s="6" t="s">
        <v>15</v>
      </c>
      <c r="F1478" s="15">
        <v>10594</v>
      </c>
      <c r="G1478" s="21">
        <v>95</v>
      </c>
      <c r="H1478" s="6" t="s">
        <v>3144</v>
      </c>
      <c r="I1478" s="5">
        <v>500</v>
      </c>
      <c r="J1478" s="6"/>
    </row>
    <row r="1479" ht="20" customHeight="1" spans="1:10">
      <c r="A1479" s="4">
        <v>1475</v>
      </c>
      <c r="B1479" s="10" t="s">
        <v>3080</v>
      </c>
      <c r="C1479" s="21" t="s">
        <v>3117</v>
      </c>
      <c r="D1479" s="21" t="s">
        <v>3145</v>
      </c>
      <c r="E1479" s="6" t="s">
        <v>82</v>
      </c>
      <c r="F1479" s="15">
        <v>10625</v>
      </c>
      <c r="G1479" s="21">
        <v>95</v>
      </c>
      <c r="H1479" s="6" t="s">
        <v>3146</v>
      </c>
      <c r="I1479" s="5">
        <v>500</v>
      </c>
      <c r="J1479" s="6"/>
    </row>
    <row r="1480" ht="20" customHeight="1" spans="1:10">
      <c r="A1480" s="4">
        <v>1476</v>
      </c>
      <c r="B1480" s="10" t="s">
        <v>3080</v>
      </c>
      <c r="C1480" s="21" t="s">
        <v>3087</v>
      </c>
      <c r="D1480" s="21" t="s">
        <v>3147</v>
      </c>
      <c r="E1480" s="6" t="s">
        <v>82</v>
      </c>
      <c r="F1480" s="15">
        <v>10714</v>
      </c>
      <c r="G1480" s="21">
        <v>95</v>
      </c>
      <c r="H1480" s="6" t="s">
        <v>3148</v>
      </c>
      <c r="I1480" s="5">
        <v>500</v>
      </c>
      <c r="J1480" s="6"/>
    </row>
    <row r="1481" ht="20" customHeight="1" spans="1:10">
      <c r="A1481" s="4">
        <v>1477</v>
      </c>
      <c r="B1481" s="10" t="s">
        <v>3080</v>
      </c>
      <c r="C1481" s="21" t="s">
        <v>3149</v>
      </c>
      <c r="D1481" s="21" t="s">
        <v>3150</v>
      </c>
      <c r="E1481" s="6" t="s">
        <v>15</v>
      </c>
      <c r="F1481" s="15">
        <v>10745</v>
      </c>
      <c r="G1481" s="21">
        <v>95</v>
      </c>
      <c r="H1481" s="6" t="s">
        <v>3151</v>
      </c>
      <c r="I1481" s="5">
        <v>500</v>
      </c>
      <c r="J1481" s="6"/>
    </row>
    <row r="1482" ht="20" customHeight="1" spans="1:10">
      <c r="A1482" s="4">
        <v>1478</v>
      </c>
      <c r="B1482" s="10" t="s">
        <v>3080</v>
      </c>
      <c r="C1482" s="21" t="s">
        <v>3152</v>
      </c>
      <c r="D1482" s="21" t="s">
        <v>3153</v>
      </c>
      <c r="E1482" s="6" t="s">
        <v>15</v>
      </c>
      <c r="F1482" s="15">
        <v>10745</v>
      </c>
      <c r="G1482" s="21">
        <v>95</v>
      </c>
      <c r="H1482" s="6" t="s">
        <v>3154</v>
      </c>
      <c r="I1482" s="5">
        <v>500</v>
      </c>
      <c r="J1482" s="6"/>
    </row>
    <row r="1483" ht="20" customHeight="1" spans="1:10">
      <c r="A1483" s="4">
        <v>1479</v>
      </c>
      <c r="B1483" s="10" t="s">
        <v>3080</v>
      </c>
      <c r="C1483" s="21" t="s">
        <v>3155</v>
      </c>
      <c r="D1483" s="21" t="s">
        <v>3101</v>
      </c>
      <c r="E1483" s="6" t="s">
        <v>15</v>
      </c>
      <c r="F1483" s="15">
        <v>10806</v>
      </c>
      <c r="G1483" s="21">
        <v>95</v>
      </c>
      <c r="H1483" s="6" t="s">
        <v>3156</v>
      </c>
      <c r="I1483" s="5">
        <v>500</v>
      </c>
      <c r="J1483" s="6"/>
    </row>
    <row r="1484" ht="20" customHeight="1" spans="1:10">
      <c r="A1484" s="4">
        <v>1480</v>
      </c>
      <c r="B1484" s="10" t="s">
        <v>3080</v>
      </c>
      <c r="C1484" s="21" t="s">
        <v>3120</v>
      </c>
      <c r="D1484" s="21" t="s">
        <v>3157</v>
      </c>
      <c r="E1484" s="6" t="s">
        <v>15</v>
      </c>
      <c r="F1484" s="15">
        <v>10806</v>
      </c>
      <c r="G1484" s="21">
        <v>95</v>
      </c>
      <c r="H1484" s="6" t="s">
        <v>3158</v>
      </c>
      <c r="I1484" s="5">
        <v>500</v>
      </c>
      <c r="J1484" s="6"/>
    </row>
    <row r="1485" ht="20" customHeight="1" spans="1:10">
      <c r="A1485" s="4">
        <v>1481</v>
      </c>
      <c r="B1485" s="10" t="s">
        <v>3080</v>
      </c>
      <c r="C1485" s="21" t="s">
        <v>3081</v>
      </c>
      <c r="D1485" s="21" t="s">
        <v>3159</v>
      </c>
      <c r="E1485" s="6" t="s">
        <v>82</v>
      </c>
      <c r="F1485" s="15">
        <v>10806</v>
      </c>
      <c r="G1485" s="21">
        <v>95</v>
      </c>
      <c r="H1485" s="6" t="s">
        <v>3160</v>
      </c>
      <c r="I1485" s="5">
        <v>500</v>
      </c>
      <c r="J1485" s="6"/>
    </row>
    <row r="1486" ht="20" customHeight="1" spans="1:10">
      <c r="A1486" s="4">
        <v>1482</v>
      </c>
      <c r="B1486" s="10" t="s">
        <v>3080</v>
      </c>
      <c r="C1486" s="21" t="s">
        <v>3107</v>
      </c>
      <c r="D1486" s="21" t="s">
        <v>3161</v>
      </c>
      <c r="E1486" s="6" t="s">
        <v>82</v>
      </c>
      <c r="F1486" s="15">
        <v>10837</v>
      </c>
      <c r="G1486" s="21">
        <v>95</v>
      </c>
      <c r="H1486" s="6" t="s">
        <v>3162</v>
      </c>
      <c r="I1486" s="5">
        <v>500</v>
      </c>
      <c r="J1486" s="6"/>
    </row>
    <row r="1487" ht="20" customHeight="1" spans="1:10">
      <c r="A1487" s="4">
        <v>1483</v>
      </c>
      <c r="B1487" s="10" t="s">
        <v>3080</v>
      </c>
      <c r="C1487" s="21" t="s">
        <v>3107</v>
      </c>
      <c r="D1487" s="21" t="s">
        <v>3163</v>
      </c>
      <c r="E1487" s="6" t="s">
        <v>82</v>
      </c>
      <c r="F1487" s="15">
        <v>10928</v>
      </c>
      <c r="G1487" s="21">
        <v>95</v>
      </c>
      <c r="H1487" s="6" t="s">
        <v>3164</v>
      </c>
      <c r="I1487" s="5">
        <v>500</v>
      </c>
      <c r="J1487" s="6"/>
    </row>
    <row r="1488" ht="20" customHeight="1" spans="1:10">
      <c r="A1488" s="4">
        <v>1484</v>
      </c>
      <c r="B1488" s="10" t="s">
        <v>3080</v>
      </c>
      <c r="C1488" s="21" t="s">
        <v>3084</v>
      </c>
      <c r="D1488" s="21" t="s">
        <v>3165</v>
      </c>
      <c r="E1488" s="6" t="s">
        <v>15</v>
      </c>
      <c r="F1488" s="15">
        <v>10959</v>
      </c>
      <c r="G1488" s="21">
        <v>94</v>
      </c>
      <c r="H1488" s="6" t="s">
        <v>3166</v>
      </c>
      <c r="I1488" s="5">
        <v>500</v>
      </c>
      <c r="J1488" s="6"/>
    </row>
    <row r="1489" ht="20" customHeight="1" spans="1:10">
      <c r="A1489" s="4">
        <v>1485</v>
      </c>
      <c r="B1489" s="10" t="s">
        <v>3080</v>
      </c>
      <c r="C1489" s="21" t="s">
        <v>3092</v>
      </c>
      <c r="D1489" s="21" t="s">
        <v>3167</v>
      </c>
      <c r="E1489" s="6" t="s">
        <v>15</v>
      </c>
      <c r="F1489" s="15">
        <v>10990</v>
      </c>
      <c r="G1489" s="21">
        <v>94</v>
      </c>
      <c r="H1489" s="6" t="s">
        <v>3168</v>
      </c>
      <c r="I1489" s="5">
        <v>500</v>
      </c>
      <c r="J1489" s="6"/>
    </row>
    <row r="1490" ht="20" customHeight="1" spans="1:10">
      <c r="A1490" s="4">
        <v>1486</v>
      </c>
      <c r="B1490" s="10" t="s">
        <v>3080</v>
      </c>
      <c r="C1490" s="21" t="s">
        <v>3087</v>
      </c>
      <c r="D1490" s="21" t="s">
        <v>3169</v>
      </c>
      <c r="E1490" s="6" t="s">
        <v>15</v>
      </c>
      <c r="F1490" s="15">
        <v>10990</v>
      </c>
      <c r="G1490" s="21">
        <v>94</v>
      </c>
      <c r="H1490" s="6" t="s">
        <v>3170</v>
      </c>
      <c r="I1490" s="5">
        <v>500</v>
      </c>
      <c r="J1490" s="6"/>
    </row>
    <row r="1491" ht="20" customHeight="1" spans="1:10">
      <c r="A1491" s="4">
        <v>1487</v>
      </c>
      <c r="B1491" s="10" t="s">
        <v>3080</v>
      </c>
      <c r="C1491" s="21" t="s">
        <v>3141</v>
      </c>
      <c r="D1491" s="21" t="s">
        <v>3171</v>
      </c>
      <c r="E1491" s="6" t="s">
        <v>15</v>
      </c>
      <c r="F1491" s="15">
        <v>11018</v>
      </c>
      <c r="G1491" s="21">
        <v>94</v>
      </c>
      <c r="H1491" s="6" t="s">
        <v>3172</v>
      </c>
      <c r="I1491" s="5">
        <v>500</v>
      </c>
      <c r="J1491" s="6" t="s">
        <v>3173</v>
      </c>
    </row>
    <row r="1492" ht="20" customHeight="1" spans="1:10">
      <c r="A1492" s="4">
        <v>1488</v>
      </c>
      <c r="B1492" s="10" t="s">
        <v>3080</v>
      </c>
      <c r="C1492" s="21" t="s">
        <v>3141</v>
      </c>
      <c r="D1492" s="21" t="s">
        <v>3174</v>
      </c>
      <c r="E1492" s="6" t="s">
        <v>15</v>
      </c>
      <c r="F1492" s="15">
        <v>11018</v>
      </c>
      <c r="G1492" s="21">
        <v>94</v>
      </c>
      <c r="H1492" s="6" t="s">
        <v>3175</v>
      </c>
      <c r="I1492" s="5">
        <v>500</v>
      </c>
      <c r="J1492" s="6"/>
    </row>
    <row r="1493" ht="20" customHeight="1" spans="1:10">
      <c r="A1493" s="4">
        <v>1489</v>
      </c>
      <c r="B1493" s="10" t="s">
        <v>3080</v>
      </c>
      <c r="C1493" s="21" t="s">
        <v>3152</v>
      </c>
      <c r="D1493" s="21" t="s">
        <v>3176</v>
      </c>
      <c r="E1493" s="6" t="s">
        <v>15</v>
      </c>
      <c r="F1493" s="15">
        <v>11049</v>
      </c>
      <c r="G1493" s="21">
        <v>94</v>
      </c>
      <c r="H1493" s="6" t="s">
        <v>3177</v>
      </c>
      <c r="I1493" s="5">
        <v>500</v>
      </c>
      <c r="J1493" s="6"/>
    </row>
    <row r="1494" ht="20" customHeight="1" spans="1:10">
      <c r="A1494" s="4">
        <v>1490</v>
      </c>
      <c r="B1494" s="10" t="s">
        <v>3080</v>
      </c>
      <c r="C1494" s="21" t="s">
        <v>3087</v>
      </c>
      <c r="D1494" s="21" t="s">
        <v>3178</v>
      </c>
      <c r="E1494" s="6" t="s">
        <v>15</v>
      </c>
      <c r="F1494" s="15">
        <v>11079</v>
      </c>
      <c r="G1494" s="21">
        <v>94</v>
      </c>
      <c r="H1494" s="6" t="s">
        <v>3179</v>
      </c>
      <c r="I1494" s="5">
        <v>500</v>
      </c>
      <c r="J1494" s="6"/>
    </row>
    <row r="1495" ht="20" customHeight="1" spans="1:10">
      <c r="A1495" s="4">
        <v>1491</v>
      </c>
      <c r="B1495" s="10" t="s">
        <v>3080</v>
      </c>
      <c r="C1495" s="21" t="s">
        <v>3131</v>
      </c>
      <c r="D1495" s="21" t="s">
        <v>3180</v>
      </c>
      <c r="E1495" s="6" t="s">
        <v>15</v>
      </c>
      <c r="F1495" s="15">
        <v>11079</v>
      </c>
      <c r="G1495" s="21">
        <v>94</v>
      </c>
      <c r="H1495" s="6" t="s">
        <v>3181</v>
      </c>
      <c r="I1495" s="5">
        <v>500</v>
      </c>
      <c r="J1495" s="6"/>
    </row>
    <row r="1496" ht="20" customHeight="1" spans="1:10">
      <c r="A1496" s="4">
        <v>1492</v>
      </c>
      <c r="B1496" s="10" t="s">
        <v>3080</v>
      </c>
      <c r="C1496" s="21" t="s">
        <v>3141</v>
      </c>
      <c r="D1496" s="21" t="s">
        <v>3182</v>
      </c>
      <c r="E1496" s="6" t="s">
        <v>82</v>
      </c>
      <c r="F1496" s="15">
        <v>11079</v>
      </c>
      <c r="G1496" s="21">
        <v>94</v>
      </c>
      <c r="H1496" s="6" t="s">
        <v>3183</v>
      </c>
      <c r="I1496" s="5">
        <v>500</v>
      </c>
      <c r="J1496" s="6" t="s">
        <v>3184</v>
      </c>
    </row>
    <row r="1497" ht="20" customHeight="1" spans="1:10">
      <c r="A1497" s="4">
        <v>1493</v>
      </c>
      <c r="B1497" s="10" t="s">
        <v>3080</v>
      </c>
      <c r="C1497" s="21" t="s">
        <v>3117</v>
      </c>
      <c r="D1497" s="21" t="s">
        <v>3185</v>
      </c>
      <c r="E1497" s="6" t="s">
        <v>15</v>
      </c>
      <c r="F1497" s="15">
        <v>11110</v>
      </c>
      <c r="G1497" s="21">
        <v>94</v>
      </c>
      <c r="H1497" s="6" t="s">
        <v>3186</v>
      </c>
      <c r="I1497" s="5">
        <v>500</v>
      </c>
      <c r="J1497" s="6"/>
    </row>
    <row r="1498" ht="20" customHeight="1" spans="1:10">
      <c r="A1498" s="4">
        <v>1494</v>
      </c>
      <c r="B1498" s="10" t="s">
        <v>3080</v>
      </c>
      <c r="C1498" s="21" t="s">
        <v>3131</v>
      </c>
      <c r="D1498" s="21" t="s">
        <v>3187</v>
      </c>
      <c r="E1498" s="6" t="s">
        <v>15</v>
      </c>
      <c r="F1498" s="15">
        <v>11110</v>
      </c>
      <c r="G1498" s="21">
        <v>94</v>
      </c>
      <c r="H1498" s="6" t="s">
        <v>3188</v>
      </c>
      <c r="I1498" s="5">
        <v>500</v>
      </c>
      <c r="J1498" s="6"/>
    </row>
    <row r="1499" ht="20" customHeight="1" spans="1:10">
      <c r="A1499" s="4">
        <v>1495</v>
      </c>
      <c r="B1499" s="10" t="s">
        <v>3080</v>
      </c>
      <c r="C1499" s="21" t="s">
        <v>3107</v>
      </c>
      <c r="D1499" s="21" t="s">
        <v>3189</v>
      </c>
      <c r="E1499" s="6" t="s">
        <v>15</v>
      </c>
      <c r="F1499" s="15">
        <v>11140</v>
      </c>
      <c r="G1499" s="21">
        <v>94</v>
      </c>
      <c r="H1499" s="6" t="s">
        <v>3190</v>
      </c>
      <c r="I1499" s="5">
        <v>500</v>
      </c>
      <c r="J1499" s="6"/>
    </row>
    <row r="1500" ht="20" customHeight="1" spans="1:10">
      <c r="A1500" s="4">
        <v>1496</v>
      </c>
      <c r="B1500" s="10" t="s">
        <v>3080</v>
      </c>
      <c r="C1500" s="21" t="s">
        <v>3131</v>
      </c>
      <c r="D1500" s="21" t="s">
        <v>3191</v>
      </c>
      <c r="E1500" s="6" t="s">
        <v>82</v>
      </c>
      <c r="F1500" s="15">
        <v>11171</v>
      </c>
      <c r="G1500" s="21">
        <v>94</v>
      </c>
      <c r="H1500" s="6" t="s">
        <v>3192</v>
      </c>
      <c r="I1500" s="5">
        <v>500</v>
      </c>
      <c r="J1500" s="6" t="s">
        <v>3193</v>
      </c>
    </row>
    <row r="1501" ht="20" customHeight="1" spans="1:10">
      <c r="A1501" s="4">
        <v>1497</v>
      </c>
      <c r="B1501" s="10" t="s">
        <v>3080</v>
      </c>
      <c r="C1501" s="21" t="s">
        <v>3107</v>
      </c>
      <c r="D1501" s="21" t="s">
        <v>3194</v>
      </c>
      <c r="E1501" s="6" t="s">
        <v>82</v>
      </c>
      <c r="F1501" s="15">
        <v>11171</v>
      </c>
      <c r="G1501" s="21">
        <v>94</v>
      </c>
      <c r="H1501" s="6" t="s">
        <v>3195</v>
      </c>
      <c r="I1501" s="5">
        <v>500</v>
      </c>
      <c r="J1501" s="6" t="s">
        <v>3196</v>
      </c>
    </row>
    <row r="1502" ht="20" customHeight="1" spans="1:10">
      <c r="A1502" s="4">
        <v>1498</v>
      </c>
      <c r="B1502" s="10" t="s">
        <v>3080</v>
      </c>
      <c r="C1502" s="21" t="s">
        <v>3149</v>
      </c>
      <c r="D1502" s="21" t="s">
        <v>3197</v>
      </c>
      <c r="E1502" s="6" t="s">
        <v>15</v>
      </c>
      <c r="F1502" s="15">
        <v>11171</v>
      </c>
      <c r="G1502" s="21">
        <v>94</v>
      </c>
      <c r="H1502" s="6" t="s">
        <v>3198</v>
      </c>
      <c r="I1502" s="5">
        <v>500</v>
      </c>
      <c r="J1502" s="6"/>
    </row>
    <row r="1503" ht="20" customHeight="1" spans="1:10">
      <c r="A1503" s="4">
        <v>1499</v>
      </c>
      <c r="B1503" s="10" t="s">
        <v>3080</v>
      </c>
      <c r="C1503" s="21" t="s">
        <v>3117</v>
      </c>
      <c r="D1503" s="21" t="s">
        <v>3199</v>
      </c>
      <c r="E1503" s="6" t="s">
        <v>15</v>
      </c>
      <c r="F1503" s="15">
        <v>11202</v>
      </c>
      <c r="G1503" s="21">
        <v>94</v>
      </c>
      <c r="H1503" s="6" t="s">
        <v>3200</v>
      </c>
      <c r="I1503" s="5">
        <v>500</v>
      </c>
      <c r="J1503" s="6"/>
    </row>
    <row r="1504" ht="20" customHeight="1" spans="1:10">
      <c r="A1504" s="4">
        <v>1500</v>
      </c>
      <c r="B1504" s="10" t="s">
        <v>3080</v>
      </c>
      <c r="C1504" s="21" t="s">
        <v>3201</v>
      </c>
      <c r="D1504" s="21" t="s">
        <v>3202</v>
      </c>
      <c r="E1504" s="6" t="s">
        <v>15</v>
      </c>
      <c r="F1504" s="15">
        <v>11202</v>
      </c>
      <c r="G1504" s="21">
        <v>94</v>
      </c>
      <c r="H1504" s="6" t="s">
        <v>3203</v>
      </c>
      <c r="I1504" s="5">
        <v>500</v>
      </c>
      <c r="J1504" s="6"/>
    </row>
    <row r="1505" ht="20" customHeight="1" spans="1:10">
      <c r="A1505" s="4">
        <v>1501</v>
      </c>
      <c r="B1505" s="10" t="s">
        <v>3080</v>
      </c>
      <c r="C1505" s="21" t="s">
        <v>3141</v>
      </c>
      <c r="D1505" s="21" t="s">
        <v>3204</v>
      </c>
      <c r="E1505" s="6" t="s">
        <v>15</v>
      </c>
      <c r="F1505" s="15">
        <v>11232</v>
      </c>
      <c r="G1505" s="21">
        <v>94</v>
      </c>
      <c r="H1505" s="6" t="s">
        <v>3205</v>
      </c>
      <c r="I1505" s="5">
        <v>500</v>
      </c>
      <c r="J1505" s="6"/>
    </row>
    <row r="1506" ht="20" customHeight="1" spans="1:10">
      <c r="A1506" s="4">
        <v>1502</v>
      </c>
      <c r="B1506" s="10" t="s">
        <v>3080</v>
      </c>
      <c r="C1506" s="21" t="s">
        <v>3092</v>
      </c>
      <c r="D1506" s="21" t="s">
        <v>3206</v>
      </c>
      <c r="E1506" s="6" t="s">
        <v>15</v>
      </c>
      <c r="F1506" s="15">
        <v>11263</v>
      </c>
      <c r="G1506" s="21">
        <v>94</v>
      </c>
      <c r="H1506" s="6" t="s">
        <v>3207</v>
      </c>
      <c r="I1506" s="5">
        <v>500</v>
      </c>
      <c r="J1506" s="6"/>
    </row>
    <row r="1507" ht="20" customHeight="1" spans="1:10">
      <c r="A1507" s="4">
        <v>1503</v>
      </c>
      <c r="B1507" s="10" t="s">
        <v>3080</v>
      </c>
      <c r="C1507" s="21" t="s">
        <v>3081</v>
      </c>
      <c r="D1507" s="21" t="s">
        <v>3208</v>
      </c>
      <c r="E1507" s="6" t="s">
        <v>15</v>
      </c>
      <c r="F1507" s="15">
        <v>11293</v>
      </c>
      <c r="G1507" s="21">
        <v>94</v>
      </c>
      <c r="H1507" s="6" t="s">
        <v>3209</v>
      </c>
      <c r="I1507" s="5">
        <v>500</v>
      </c>
      <c r="J1507" s="6" t="s">
        <v>3210</v>
      </c>
    </row>
    <row r="1508" ht="20" customHeight="1" spans="1:10">
      <c r="A1508" s="4">
        <v>1504</v>
      </c>
      <c r="B1508" s="10" t="s">
        <v>3080</v>
      </c>
      <c r="C1508" s="21" t="s">
        <v>3087</v>
      </c>
      <c r="D1508" s="21" t="s">
        <v>3211</v>
      </c>
      <c r="E1508" s="6" t="s">
        <v>15</v>
      </c>
      <c r="F1508" s="15">
        <v>11324</v>
      </c>
      <c r="G1508" s="21">
        <v>93</v>
      </c>
      <c r="H1508" s="6" t="s">
        <v>3212</v>
      </c>
      <c r="I1508" s="5">
        <v>500</v>
      </c>
      <c r="J1508" s="6"/>
    </row>
    <row r="1509" ht="20" customHeight="1" spans="1:10">
      <c r="A1509" s="4">
        <v>1505</v>
      </c>
      <c r="B1509" s="10" t="s">
        <v>3080</v>
      </c>
      <c r="C1509" s="21" t="s">
        <v>3117</v>
      </c>
      <c r="D1509" s="21" t="s">
        <v>3213</v>
      </c>
      <c r="E1509" s="6" t="s">
        <v>82</v>
      </c>
      <c r="F1509" s="15">
        <v>11324</v>
      </c>
      <c r="G1509" s="21">
        <v>93</v>
      </c>
      <c r="H1509" s="6" t="s">
        <v>3214</v>
      </c>
      <c r="I1509" s="5">
        <v>500</v>
      </c>
      <c r="J1509" s="6"/>
    </row>
    <row r="1510" ht="20" customHeight="1" spans="1:10">
      <c r="A1510" s="4">
        <v>1506</v>
      </c>
      <c r="B1510" s="10" t="s">
        <v>3080</v>
      </c>
      <c r="C1510" s="21" t="s">
        <v>3092</v>
      </c>
      <c r="D1510" s="21" t="s">
        <v>3215</v>
      </c>
      <c r="E1510" s="6" t="s">
        <v>15</v>
      </c>
      <c r="F1510" s="15">
        <v>11355</v>
      </c>
      <c r="G1510" s="21">
        <v>93</v>
      </c>
      <c r="H1510" s="6" t="s">
        <v>3216</v>
      </c>
      <c r="I1510" s="5">
        <v>500</v>
      </c>
      <c r="J1510" s="6"/>
    </row>
    <row r="1511" ht="20" customHeight="1" spans="1:10">
      <c r="A1511" s="4">
        <v>1507</v>
      </c>
      <c r="B1511" s="10" t="s">
        <v>3080</v>
      </c>
      <c r="C1511" s="21" t="s">
        <v>3087</v>
      </c>
      <c r="D1511" s="21" t="s">
        <v>3217</v>
      </c>
      <c r="E1511" s="6" t="s">
        <v>15</v>
      </c>
      <c r="F1511" s="15">
        <v>11355</v>
      </c>
      <c r="G1511" s="21">
        <v>93</v>
      </c>
      <c r="H1511" s="6" t="s">
        <v>3218</v>
      </c>
      <c r="I1511" s="5">
        <v>500</v>
      </c>
      <c r="J1511" s="6" t="s">
        <v>3219</v>
      </c>
    </row>
    <row r="1512" ht="20" customHeight="1" spans="1:10">
      <c r="A1512" s="4">
        <v>1508</v>
      </c>
      <c r="B1512" s="10" t="s">
        <v>3080</v>
      </c>
      <c r="C1512" s="21" t="s">
        <v>3220</v>
      </c>
      <c r="D1512" s="21" t="s">
        <v>3221</v>
      </c>
      <c r="E1512" s="6" t="s">
        <v>15</v>
      </c>
      <c r="F1512" s="15">
        <v>11355</v>
      </c>
      <c r="G1512" s="21">
        <v>93</v>
      </c>
      <c r="H1512" s="6" t="s">
        <v>3222</v>
      </c>
      <c r="I1512" s="5">
        <v>500</v>
      </c>
      <c r="J1512" s="6"/>
    </row>
    <row r="1513" ht="20" customHeight="1" spans="1:10">
      <c r="A1513" s="4">
        <v>1509</v>
      </c>
      <c r="B1513" s="10" t="s">
        <v>3080</v>
      </c>
      <c r="C1513" s="21" t="s">
        <v>3223</v>
      </c>
      <c r="D1513" s="21" t="s">
        <v>3224</v>
      </c>
      <c r="E1513" s="6" t="s">
        <v>15</v>
      </c>
      <c r="F1513" s="15">
        <v>11355</v>
      </c>
      <c r="G1513" s="21">
        <v>93</v>
      </c>
      <c r="H1513" s="6" t="s">
        <v>3225</v>
      </c>
      <c r="I1513" s="5">
        <v>500</v>
      </c>
      <c r="J1513" s="6"/>
    </row>
    <row r="1514" ht="20" customHeight="1" spans="1:10">
      <c r="A1514" s="4">
        <v>1510</v>
      </c>
      <c r="B1514" s="10" t="s">
        <v>3080</v>
      </c>
      <c r="C1514" s="21" t="s">
        <v>3120</v>
      </c>
      <c r="D1514" s="21" t="s">
        <v>3226</v>
      </c>
      <c r="E1514" s="6" t="s">
        <v>15</v>
      </c>
      <c r="F1514" s="15">
        <v>11355</v>
      </c>
      <c r="G1514" s="21">
        <v>93</v>
      </c>
      <c r="H1514" s="6" t="s">
        <v>3227</v>
      </c>
      <c r="I1514" s="5">
        <v>500</v>
      </c>
      <c r="J1514" s="6"/>
    </row>
    <row r="1515" ht="20" customHeight="1" spans="1:10">
      <c r="A1515" s="4">
        <v>1511</v>
      </c>
      <c r="B1515" s="10" t="s">
        <v>3080</v>
      </c>
      <c r="C1515" s="21" t="s">
        <v>3141</v>
      </c>
      <c r="D1515" s="21" t="s">
        <v>3228</v>
      </c>
      <c r="E1515" s="6" t="s">
        <v>15</v>
      </c>
      <c r="F1515" s="15">
        <v>11414</v>
      </c>
      <c r="G1515" s="21">
        <v>93</v>
      </c>
      <c r="H1515" s="6" t="s">
        <v>3229</v>
      </c>
      <c r="I1515" s="5">
        <v>500</v>
      </c>
      <c r="J1515" s="6"/>
    </row>
    <row r="1516" ht="20" customHeight="1" spans="1:10">
      <c r="A1516" s="4">
        <v>1512</v>
      </c>
      <c r="B1516" s="10" t="s">
        <v>3080</v>
      </c>
      <c r="C1516" s="21" t="s">
        <v>3092</v>
      </c>
      <c r="D1516" s="21" t="s">
        <v>3230</v>
      </c>
      <c r="E1516" s="6" t="s">
        <v>15</v>
      </c>
      <c r="F1516" s="15">
        <v>11444</v>
      </c>
      <c r="G1516" s="21">
        <v>93</v>
      </c>
      <c r="H1516" s="6" t="s">
        <v>3231</v>
      </c>
      <c r="I1516" s="5">
        <v>500</v>
      </c>
      <c r="J1516" s="6"/>
    </row>
    <row r="1517" ht="20" customHeight="1" spans="1:10">
      <c r="A1517" s="4">
        <v>1513</v>
      </c>
      <c r="B1517" s="10" t="s">
        <v>3080</v>
      </c>
      <c r="C1517" s="21" t="s">
        <v>3081</v>
      </c>
      <c r="D1517" s="21" t="s">
        <v>3232</v>
      </c>
      <c r="E1517" s="6" t="s">
        <v>15</v>
      </c>
      <c r="F1517" s="15">
        <v>11444</v>
      </c>
      <c r="G1517" s="21">
        <v>93</v>
      </c>
      <c r="H1517" s="6" t="s">
        <v>3233</v>
      </c>
      <c r="I1517" s="5">
        <v>500</v>
      </c>
      <c r="J1517" s="6"/>
    </row>
    <row r="1518" ht="20" customHeight="1" spans="1:10">
      <c r="A1518" s="4">
        <v>1514</v>
      </c>
      <c r="B1518" s="10" t="s">
        <v>3080</v>
      </c>
      <c r="C1518" s="21" t="s">
        <v>3141</v>
      </c>
      <c r="D1518" s="21" t="s">
        <v>3234</v>
      </c>
      <c r="E1518" s="6" t="s">
        <v>15</v>
      </c>
      <c r="F1518" s="15">
        <v>11475</v>
      </c>
      <c r="G1518" s="21">
        <v>93</v>
      </c>
      <c r="H1518" s="6" t="s">
        <v>3235</v>
      </c>
      <c r="I1518" s="5">
        <v>500</v>
      </c>
      <c r="J1518" s="6"/>
    </row>
    <row r="1519" ht="20" customHeight="1" spans="1:10">
      <c r="A1519" s="4">
        <v>1515</v>
      </c>
      <c r="B1519" s="10" t="s">
        <v>3080</v>
      </c>
      <c r="C1519" s="21" t="s">
        <v>3092</v>
      </c>
      <c r="D1519" s="21" t="s">
        <v>3236</v>
      </c>
      <c r="E1519" s="6" t="s">
        <v>15</v>
      </c>
      <c r="F1519" s="15">
        <v>11536</v>
      </c>
      <c r="G1519" s="21">
        <v>93</v>
      </c>
      <c r="H1519" s="6" t="s">
        <v>3237</v>
      </c>
      <c r="I1519" s="5">
        <v>500</v>
      </c>
      <c r="J1519" s="6"/>
    </row>
    <row r="1520" ht="20" customHeight="1" spans="1:10">
      <c r="A1520" s="4">
        <v>1516</v>
      </c>
      <c r="B1520" s="10" t="s">
        <v>3080</v>
      </c>
      <c r="C1520" s="21" t="s">
        <v>3117</v>
      </c>
      <c r="D1520" s="21" t="s">
        <v>3238</v>
      </c>
      <c r="E1520" s="6" t="s">
        <v>15</v>
      </c>
      <c r="F1520" s="15">
        <v>11536</v>
      </c>
      <c r="G1520" s="21">
        <v>93</v>
      </c>
      <c r="H1520" s="6" t="s">
        <v>3239</v>
      </c>
      <c r="I1520" s="5">
        <v>500</v>
      </c>
      <c r="J1520" s="6"/>
    </row>
    <row r="1521" ht="20" customHeight="1" spans="1:10">
      <c r="A1521" s="4">
        <v>1517</v>
      </c>
      <c r="B1521" s="10" t="s">
        <v>3080</v>
      </c>
      <c r="C1521" s="21" t="s">
        <v>3149</v>
      </c>
      <c r="D1521" s="21" t="s">
        <v>3240</v>
      </c>
      <c r="E1521" s="6" t="s">
        <v>82</v>
      </c>
      <c r="F1521" s="15">
        <v>11536</v>
      </c>
      <c r="G1521" s="21">
        <v>93</v>
      </c>
      <c r="H1521" s="6" t="s">
        <v>3241</v>
      </c>
      <c r="I1521" s="5">
        <v>500</v>
      </c>
      <c r="J1521" s="6"/>
    </row>
    <row r="1522" ht="20" customHeight="1" spans="1:10">
      <c r="A1522" s="4">
        <v>1518</v>
      </c>
      <c r="B1522" s="10" t="s">
        <v>3080</v>
      </c>
      <c r="C1522" s="21" t="s">
        <v>3149</v>
      </c>
      <c r="D1522" s="21" t="s">
        <v>3242</v>
      </c>
      <c r="E1522" s="6" t="s">
        <v>15</v>
      </c>
      <c r="F1522" s="15">
        <v>11536</v>
      </c>
      <c r="G1522" s="21">
        <v>93</v>
      </c>
      <c r="H1522" s="6" t="s">
        <v>3243</v>
      </c>
      <c r="I1522" s="5">
        <v>500</v>
      </c>
      <c r="J1522" s="6"/>
    </row>
    <row r="1523" ht="20" customHeight="1" spans="1:10">
      <c r="A1523" s="4">
        <v>1519</v>
      </c>
      <c r="B1523" s="10" t="s">
        <v>3080</v>
      </c>
      <c r="C1523" s="21" t="s">
        <v>3092</v>
      </c>
      <c r="D1523" s="21" t="s">
        <v>3244</v>
      </c>
      <c r="E1523" s="6" t="s">
        <v>82</v>
      </c>
      <c r="F1523" s="15">
        <v>11536</v>
      </c>
      <c r="G1523" s="21">
        <v>93</v>
      </c>
      <c r="H1523" s="6" t="s">
        <v>3245</v>
      </c>
      <c r="I1523" s="5">
        <v>500</v>
      </c>
      <c r="J1523" s="6"/>
    </row>
    <row r="1524" ht="20" customHeight="1" spans="1:10">
      <c r="A1524" s="4">
        <v>1520</v>
      </c>
      <c r="B1524" s="10" t="s">
        <v>3080</v>
      </c>
      <c r="C1524" s="21" t="s">
        <v>3092</v>
      </c>
      <c r="D1524" s="21" t="s">
        <v>3246</v>
      </c>
      <c r="E1524" s="6" t="s">
        <v>82</v>
      </c>
      <c r="F1524" s="15">
        <v>11536</v>
      </c>
      <c r="G1524" s="21">
        <v>93</v>
      </c>
      <c r="H1524" s="6" t="s">
        <v>3247</v>
      </c>
      <c r="I1524" s="5">
        <v>500</v>
      </c>
      <c r="J1524" s="6"/>
    </row>
    <row r="1525" ht="20" customHeight="1" spans="1:10">
      <c r="A1525" s="4">
        <v>1521</v>
      </c>
      <c r="B1525" s="10" t="s">
        <v>3080</v>
      </c>
      <c r="C1525" s="21" t="s">
        <v>3084</v>
      </c>
      <c r="D1525" s="21" t="s">
        <v>3248</v>
      </c>
      <c r="E1525" s="6" t="s">
        <v>15</v>
      </c>
      <c r="F1525" s="15">
        <v>11567</v>
      </c>
      <c r="G1525" s="21">
        <v>93</v>
      </c>
      <c r="H1525" s="6" t="s">
        <v>3249</v>
      </c>
      <c r="I1525" s="5">
        <v>500</v>
      </c>
      <c r="J1525" s="6"/>
    </row>
    <row r="1526" ht="20" customHeight="1" spans="1:10">
      <c r="A1526" s="4">
        <v>1522</v>
      </c>
      <c r="B1526" s="10" t="s">
        <v>3080</v>
      </c>
      <c r="C1526" s="21" t="s">
        <v>3092</v>
      </c>
      <c r="D1526" s="21" t="s">
        <v>3250</v>
      </c>
      <c r="E1526" s="6" t="s">
        <v>82</v>
      </c>
      <c r="F1526" s="15">
        <v>11567</v>
      </c>
      <c r="G1526" s="21">
        <v>93</v>
      </c>
      <c r="H1526" s="6" t="s">
        <v>3251</v>
      </c>
      <c r="I1526" s="5">
        <v>500</v>
      </c>
      <c r="J1526" s="6"/>
    </row>
    <row r="1527" ht="20" customHeight="1" spans="1:10">
      <c r="A1527" s="4">
        <v>1523</v>
      </c>
      <c r="B1527" s="10" t="s">
        <v>3080</v>
      </c>
      <c r="C1527" s="6" t="s">
        <v>3092</v>
      </c>
      <c r="D1527" s="6" t="s">
        <v>3252</v>
      </c>
      <c r="E1527" s="6" t="s">
        <v>15</v>
      </c>
      <c r="F1527" s="15">
        <v>11597</v>
      </c>
      <c r="G1527" s="21">
        <v>93</v>
      </c>
      <c r="H1527" s="6" t="s">
        <v>3253</v>
      </c>
      <c r="I1527" s="5">
        <v>500</v>
      </c>
      <c r="J1527" s="6"/>
    </row>
    <row r="1528" ht="20" customHeight="1" spans="1:10">
      <c r="A1528" s="4">
        <v>1524</v>
      </c>
      <c r="B1528" s="10" t="s">
        <v>3080</v>
      </c>
      <c r="C1528" s="21" t="s">
        <v>3087</v>
      </c>
      <c r="D1528" s="21" t="s">
        <v>3254</v>
      </c>
      <c r="E1528" s="6" t="s">
        <v>15</v>
      </c>
      <c r="F1528" s="15">
        <v>11597</v>
      </c>
      <c r="G1528" s="21">
        <v>93</v>
      </c>
      <c r="H1528" s="6" t="s">
        <v>3255</v>
      </c>
      <c r="I1528" s="5">
        <v>500</v>
      </c>
      <c r="J1528" s="6"/>
    </row>
    <row r="1529" ht="20" customHeight="1" spans="1:10">
      <c r="A1529" s="4">
        <v>1525</v>
      </c>
      <c r="B1529" s="10" t="s">
        <v>3080</v>
      </c>
      <c r="C1529" s="21" t="s">
        <v>3131</v>
      </c>
      <c r="D1529" s="21" t="s">
        <v>3256</v>
      </c>
      <c r="E1529" s="6" t="s">
        <v>82</v>
      </c>
      <c r="F1529" s="15">
        <v>11597</v>
      </c>
      <c r="G1529" s="21">
        <v>93</v>
      </c>
      <c r="H1529" s="6" t="s">
        <v>3257</v>
      </c>
      <c r="I1529" s="5">
        <v>500</v>
      </c>
      <c r="J1529" s="6"/>
    </row>
    <row r="1530" ht="20" customHeight="1" spans="1:10">
      <c r="A1530" s="4">
        <v>1526</v>
      </c>
      <c r="B1530" s="10" t="s">
        <v>3080</v>
      </c>
      <c r="C1530" s="21" t="s">
        <v>3087</v>
      </c>
      <c r="D1530" s="21" t="s">
        <v>3258</v>
      </c>
      <c r="E1530" s="6" t="s">
        <v>15</v>
      </c>
      <c r="F1530" s="15">
        <v>11597</v>
      </c>
      <c r="G1530" s="21">
        <v>93</v>
      </c>
      <c r="H1530" s="6" t="s">
        <v>3259</v>
      </c>
      <c r="I1530" s="5">
        <v>500</v>
      </c>
      <c r="J1530" s="6"/>
    </row>
    <row r="1531" ht="20" customHeight="1" spans="1:10">
      <c r="A1531" s="4">
        <v>1527</v>
      </c>
      <c r="B1531" s="10" t="s">
        <v>3080</v>
      </c>
      <c r="C1531" s="21" t="s">
        <v>3152</v>
      </c>
      <c r="D1531" s="21" t="s">
        <v>3260</v>
      </c>
      <c r="E1531" s="6" t="s">
        <v>15</v>
      </c>
      <c r="F1531" s="15">
        <v>11628</v>
      </c>
      <c r="G1531" s="21">
        <v>93</v>
      </c>
      <c r="H1531" s="6" t="s">
        <v>3261</v>
      </c>
      <c r="I1531" s="5">
        <v>500</v>
      </c>
      <c r="J1531" s="13"/>
    </row>
    <row r="1532" ht="20" customHeight="1" spans="1:10">
      <c r="A1532" s="4">
        <v>1528</v>
      </c>
      <c r="B1532" s="10" t="s">
        <v>3080</v>
      </c>
      <c r="C1532" s="21" t="s">
        <v>3120</v>
      </c>
      <c r="D1532" s="21" t="s">
        <v>3262</v>
      </c>
      <c r="E1532" s="6" t="s">
        <v>82</v>
      </c>
      <c r="F1532" s="15">
        <v>11628</v>
      </c>
      <c r="G1532" s="21">
        <v>93</v>
      </c>
      <c r="H1532" s="6" t="s">
        <v>3263</v>
      </c>
      <c r="I1532" s="5">
        <v>500</v>
      </c>
      <c r="J1532" s="6"/>
    </row>
    <row r="1533" ht="20" customHeight="1" spans="1:10">
      <c r="A1533" s="4">
        <v>1529</v>
      </c>
      <c r="B1533" s="10" t="s">
        <v>3080</v>
      </c>
      <c r="C1533" s="21" t="s">
        <v>3149</v>
      </c>
      <c r="D1533" s="21" t="s">
        <v>3264</v>
      </c>
      <c r="E1533" s="6" t="s">
        <v>15</v>
      </c>
      <c r="F1533" s="15">
        <v>11628</v>
      </c>
      <c r="G1533" s="21">
        <v>93</v>
      </c>
      <c r="H1533" s="6" t="s">
        <v>3265</v>
      </c>
      <c r="I1533" s="5">
        <v>500</v>
      </c>
      <c r="J1533" s="6"/>
    </row>
    <row r="1534" ht="20" customHeight="1" spans="1:10">
      <c r="A1534" s="4">
        <v>1530</v>
      </c>
      <c r="B1534" s="10" t="s">
        <v>3080</v>
      </c>
      <c r="C1534" s="21" t="s">
        <v>3131</v>
      </c>
      <c r="D1534" s="21" t="s">
        <v>3266</v>
      </c>
      <c r="E1534" s="6" t="s">
        <v>15</v>
      </c>
      <c r="F1534" s="15">
        <v>11658</v>
      </c>
      <c r="G1534" s="21">
        <v>93</v>
      </c>
      <c r="H1534" s="6" t="s">
        <v>3267</v>
      </c>
      <c r="I1534" s="5">
        <v>500</v>
      </c>
      <c r="J1534" s="6"/>
    </row>
    <row r="1535" ht="20" customHeight="1" spans="1:10">
      <c r="A1535" s="4">
        <v>1531</v>
      </c>
      <c r="B1535" s="10" t="s">
        <v>3080</v>
      </c>
      <c r="C1535" s="21" t="s">
        <v>3201</v>
      </c>
      <c r="D1535" s="21" t="s">
        <v>3268</v>
      </c>
      <c r="E1535" s="6" t="s">
        <v>82</v>
      </c>
      <c r="F1535" s="15">
        <v>11658</v>
      </c>
      <c r="G1535" s="21">
        <v>93</v>
      </c>
      <c r="H1535" s="6" t="s">
        <v>3269</v>
      </c>
      <c r="I1535" s="5">
        <v>500</v>
      </c>
      <c r="J1535" s="6"/>
    </row>
    <row r="1536" ht="20" customHeight="1" spans="1:10">
      <c r="A1536" s="4">
        <v>1532</v>
      </c>
      <c r="B1536" s="10" t="s">
        <v>3080</v>
      </c>
      <c r="C1536" s="21" t="s">
        <v>3117</v>
      </c>
      <c r="D1536" s="21" t="s">
        <v>3270</v>
      </c>
      <c r="E1536" s="6" t="s">
        <v>15</v>
      </c>
      <c r="F1536" s="15">
        <v>11689</v>
      </c>
      <c r="G1536" s="21">
        <v>92</v>
      </c>
      <c r="H1536" s="6" t="s">
        <v>3271</v>
      </c>
      <c r="I1536" s="5">
        <v>500</v>
      </c>
      <c r="J1536" s="6"/>
    </row>
    <row r="1537" ht="20" customHeight="1" spans="1:10">
      <c r="A1537" s="4">
        <v>1533</v>
      </c>
      <c r="B1537" s="10" t="s">
        <v>3080</v>
      </c>
      <c r="C1537" s="21" t="s">
        <v>3141</v>
      </c>
      <c r="D1537" s="21" t="s">
        <v>3272</v>
      </c>
      <c r="E1537" s="6" t="s">
        <v>15</v>
      </c>
      <c r="F1537" s="15">
        <v>11720</v>
      </c>
      <c r="G1537" s="21">
        <v>92</v>
      </c>
      <c r="H1537" s="6" t="s">
        <v>3273</v>
      </c>
      <c r="I1537" s="5">
        <v>500</v>
      </c>
      <c r="J1537" s="6"/>
    </row>
    <row r="1538" ht="20" customHeight="1" spans="1:10">
      <c r="A1538" s="4">
        <v>1534</v>
      </c>
      <c r="B1538" s="10" t="s">
        <v>3080</v>
      </c>
      <c r="C1538" s="21" t="s">
        <v>3201</v>
      </c>
      <c r="D1538" s="21" t="s">
        <v>3274</v>
      </c>
      <c r="E1538" s="6" t="s">
        <v>15</v>
      </c>
      <c r="F1538" s="15">
        <v>11720</v>
      </c>
      <c r="G1538" s="21">
        <v>92</v>
      </c>
      <c r="H1538" s="6" t="s">
        <v>3275</v>
      </c>
      <c r="I1538" s="5">
        <v>500</v>
      </c>
      <c r="J1538" s="6"/>
    </row>
    <row r="1539" ht="20" customHeight="1" spans="1:10">
      <c r="A1539" s="4">
        <v>1535</v>
      </c>
      <c r="B1539" s="10" t="s">
        <v>3080</v>
      </c>
      <c r="C1539" s="21" t="s">
        <v>3131</v>
      </c>
      <c r="D1539" s="21" t="s">
        <v>3276</v>
      </c>
      <c r="E1539" s="6" t="s">
        <v>15</v>
      </c>
      <c r="F1539" s="15">
        <v>11720</v>
      </c>
      <c r="G1539" s="21">
        <v>92</v>
      </c>
      <c r="H1539" s="6" t="s">
        <v>3277</v>
      </c>
      <c r="I1539" s="5">
        <v>500</v>
      </c>
      <c r="J1539" s="6"/>
    </row>
    <row r="1540" ht="20" customHeight="1" spans="1:10">
      <c r="A1540" s="4">
        <v>1536</v>
      </c>
      <c r="B1540" s="10" t="s">
        <v>3080</v>
      </c>
      <c r="C1540" s="21" t="s">
        <v>3087</v>
      </c>
      <c r="D1540" s="21" t="s">
        <v>3278</v>
      </c>
      <c r="E1540" s="6" t="s">
        <v>15</v>
      </c>
      <c r="F1540" s="15">
        <v>11720</v>
      </c>
      <c r="G1540" s="21">
        <v>92</v>
      </c>
      <c r="H1540" s="6" t="s">
        <v>3279</v>
      </c>
      <c r="I1540" s="5">
        <v>500</v>
      </c>
      <c r="J1540" s="6" t="s">
        <v>3280</v>
      </c>
    </row>
    <row r="1541" ht="20" customHeight="1" spans="1:10">
      <c r="A1541" s="4">
        <v>1537</v>
      </c>
      <c r="B1541" s="10" t="s">
        <v>3080</v>
      </c>
      <c r="C1541" s="21" t="s">
        <v>3152</v>
      </c>
      <c r="D1541" s="21" t="s">
        <v>3281</v>
      </c>
      <c r="E1541" s="6" t="s">
        <v>15</v>
      </c>
      <c r="F1541" s="15">
        <v>11780</v>
      </c>
      <c r="G1541" s="21">
        <v>92</v>
      </c>
      <c r="H1541" s="6" t="s">
        <v>3282</v>
      </c>
      <c r="I1541" s="5">
        <v>500</v>
      </c>
      <c r="J1541" s="6"/>
    </row>
    <row r="1542" ht="20" customHeight="1" spans="1:10">
      <c r="A1542" s="4">
        <v>1538</v>
      </c>
      <c r="B1542" s="10" t="s">
        <v>3080</v>
      </c>
      <c r="C1542" s="21" t="s">
        <v>3141</v>
      </c>
      <c r="D1542" s="21" t="s">
        <v>3230</v>
      </c>
      <c r="E1542" s="6" t="s">
        <v>15</v>
      </c>
      <c r="F1542" s="15">
        <v>11780</v>
      </c>
      <c r="G1542" s="21">
        <v>92</v>
      </c>
      <c r="H1542" s="6" t="s">
        <v>3283</v>
      </c>
      <c r="I1542" s="5">
        <v>500</v>
      </c>
      <c r="J1542" s="6"/>
    </row>
    <row r="1543" ht="20" customHeight="1" spans="1:10">
      <c r="A1543" s="4">
        <v>1539</v>
      </c>
      <c r="B1543" s="10" t="s">
        <v>3080</v>
      </c>
      <c r="C1543" s="21" t="s">
        <v>3092</v>
      </c>
      <c r="D1543" s="10" t="s">
        <v>3284</v>
      </c>
      <c r="E1543" s="6" t="s">
        <v>15</v>
      </c>
      <c r="F1543" s="15">
        <v>11780</v>
      </c>
      <c r="G1543" s="21">
        <v>92</v>
      </c>
      <c r="H1543" s="6" t="s">
        <v>3285</v>
      </c>
      <c r="I1543" s="5">
        <v>500</v>
      </c>
      <c r="J1543" s="6"/>
    </row>
    <row r="1544" ht="20" customHeight="1" spans="1:10">
      <c r="A1544" s="4">
        <v>1540</v>
      </c>
      <c r="B1544" s="10" t="s">
        <v>3080</v>
      </c>
      <c r="C1544" s="21" t="s">
        <v>3141</v>
      </c>
      <c r="D1544" s="21" t="s">
        <v>3286</v>
      </c>
      <c r="E1544" s="6" t="s">
        <v>15</v>
      </c>
      <c r="F1544" s="15">
        <v>11810</v>
      </c>
      <c r="G1544" s="21">
        <v>92</v>
      </c>
      <c r="H1544" s="6" t="s">
        <v>3287</v>
      </c>
      <c r="I1544" s="5">
        <v>500</v>
      </c>
      <c r="J1544" s="6"/>
    </row>
    <row r="1545" ht="20" customHeight="1" spans="1:10">
      <c r="A1545" s="4">
        <v>1541</v>
      </c>
      <c r="B1545" s="10" t="s">
        <v>3080</v>
      </c>
      <c r="C1545" s="21" t="s">
        <v>3141</v>
      </c>
      <c r="D1545" s="21" t="s">
        <v>3288</v>
      </c>
      <c r="E1545" s="6" t="s">
        <v>82</v>
      </c>
      <c r="F1545" s="15">
        <v>11841</v>
      </c>
      <c r="G1545" s="21">
        <v>92</v>
      </c>
      <c r="H1545" s="6" t="s">
        <v>3289</v>
      </c>
      <c r="I1545" s="5">
        <v>500</v>
      </c>
      <c r="J1545" s="6" t="s">
        <v>3290</v>
      </c>
    </row>
    <row r="1546" ht="20" customHeight="1" spans="1:10">
      <c r="A1546" s="4">
        <v>1542</v>
      </c>
      <c r="B1546" s="10" t="s">
        <v>3080</v>
      </c>
      <c r="C1546" s="21" t="s">
        <v>3110</v>
      </c>
      <c r="D1546" s="21" t="s">
        <v>3291</v>
      </c>
      <c r="E1546" s="6" t="s">
        <v>82</v>
      </c>
      <c r="F1546" s="15">
        <v>11871</v>
      </c>
      <c r="G1546" s="21">
        <v>92</v>
      </c>
      <c r="H1546" s="6" t="s">
        <v>3292</v>
      </c>
      <c r="I1546" s="5">
        <v>500</v>
      </c>
      <c r="J1546" s="6"/>
    </row>
    <row r="1547" ht="20" customHeight="1" spans="1:10">
      <c r="A1547" s="4">
        <v>1543</v>
      </c>
      <c r="B1547" s="10" t="s">
        <v>3080</v>
      </c>
      <c r="C1547" s="21" t="s">
        <v>3152</v>
      </c>
      <c r="D1547" s="21" t="s">
        <v>3293</v>
      </c>
      <c r="E1547" s="6" t="s">
        <v>15</v>
      </c>
      <c r="F1547" s="15">
        <v>11871</v>
      </c>
      <c r="G1547" s="21">
        <v>92</v>
      </c>
      <c r="H1547" s="6" t="s">
        <v>3294</v>
      </c>
      <c r="I1547" s="5">
        <v>500</v>
      </c>
      <c r="J1547" s="6"/>
    </row>
    <row r="1548" ht="20" customHeight="1" spans="1:10">
      <c r="A1548" s="4">
        <v>1544</v>
      </c>
      <c r="B1548" s="10" t="s">
        <v>3080</v>
      </c>
      <c r="C1548" s="21" t="s">
        <v>3131</v>
      </c>
      <c r="D1548" s="21" t="s">
        <v>3295</v>
      </c>
      <c r="E1548" s="6" t="s">
        <v>15</v>
      </c>
      <c r="F1548" s="15">
        <v>11902</v>
      </c>
      <c r="G1548" s="21">
        <v>92</v>
      </c>
      <c r="H1548" s="6" t="s">
        <v>3296</v>
      </c>
      <c r="I1548" s="5">
        <v>500</v>
      </c>
      <c r="J1548" s="13"/>
    </row>
    <row r="1549" ht="20" customHeight="1" spans="1:10">
      <c r="A1549" s="4">
        <v>1545</v>
      </c>
      <c r="B1549" s="10" t="s">
        <v>3080</v>
      </c>
      <c r="C1549" s="21" t="s">
        <v>3087</v>
      </c>
      <c r="D1549" s="21" t="s">
        <v>3297</v>
      </c>
      <c r="E1549" s="6" t="s">
        <v>15</v>
      </c>
      <c r="F1549" s="15">
        <v>11902</v>
      </c>
      <c r="G1549" s="21">
        <v>92</v>
      </c>
      <c r="H1549" s="6" t="s">
        <v>3298</v>
      </c>
      <c r="I1549" s="5">
        <v>500</v>
      </c>
      <c r="J1549" s="6"/>
    </row>
    <row r="1550" ht="20" customHeight="1" spans="1:10">
      <c r="A1550" s="4">
        <v>1546</v>
      </c>
      <c r="B1550" s="10" t="s">
        <v>3080</v>
      </c>
      <c r="C1550" s="21" t="s">
        <v>3107</v>
      </c>
      <c r="D1550" s="21" t="s">
        <v>3299</v>
      </c>
      <c r="E1550" s="6" t="s">
        <v>15</v>
      </c>
      <c r="F1550" s="15">
        <v>11902</v>
      </c>
      <c r="G1550" s="21">
        <v>92</v>
      </c>
      <c r="H1550" s="6" t="s">
        <v>3300</v>
      </c>
      <c r="I1550" s="5">
        <v>500</v>
      </c>
      <c r="J1550" s="6"/>
    </row>
    <row r="1551" ht="20" customHeight="1" spans="1:10">
      <c r="A1551" s="4">
        <v>1547</v>
      </c>
      <c r="B1551" s="10" t="s">
        <v>3080</v>
      </c>
      <c r="C1551" s="21" t="s">
        <v>3131</v>
      </c>
      <c r="D1551" s="21" t="s">
        <v>3301</v>
      </c>
      <c r="E1551" s="6" t="s">
        <v>15</v>
      </c>
      <c r="F1551" s="15">
        <v>11902</v>
      </c>
      <c r="G1551" s="21">
        <v>92</v>
      </c>
      <c r="H1551" s="6" t="s">
        <v>3302</v>
      </c>
      <c r="I1551" s="5">
        <v>500</v>
      </c>
      <c r="J1551" s="6"/>
    </row>
    <row r="1552" ht="20" customHeight="1" spans="1:10">
      <c r="A1552" s="4">
        <v>1548</v>
      </c>
      <c r="B1552" s="10" t="s">
        <v>3080</v>
      </c>
      <c r="C1552" s="21" t="s">
        <v>3087</v>
      </c>
      <c r="D1552" s="21" t="s">
        <v>3303</v>
      </c>
      <c r="E1552" s="6" t="s">
        <v>15</v>
      </c>
      <c r="F1552" s="15">
        <v>11902</v>
      </c>
      <c r="G1552" s="21">
        <v>92</v>
      </c>
      <c r="H1552" s="6" t="s">
        <v>3304</v>
      </c>
      <c r="I1552" s="5">
        <v>500</v>
      </c>
      <c r="J1552" s="6"/>
    </row>
    <row r="1553" ht="20" customHeight="1" spans="1:10">
      <c r="A1553" s="4">
        <v>1549</v>
      </c>
      <c r="B1553" s="10" t="s">
        <v>3080</v>
      </c>
      <c r="C1553" s="21" t="s">
        <v>3120</v>
      </c>
      <c r="D1553" s="21" t="s">
        <v>3305</v>
      </c>
      <c r="E1553" s="6" t="s">
        <v>15</v>
      </c>
      <c r="F1553" s="15">
        <v>11902</v>
      </c>
      <c r="G1553" s="21">
        <v>92</v>
      </c>
      <c r="H1553" s="6" t="s">
        <v>3306</v>
      </c>
      <c r="I1553" s="5">
        <v>500</v>
      </c>
      <c r="J1553" s="6"/>
    </row>
    <row r="1554" ht="20" customHeight="1" spans="1:10">
      <c r="A1554" s="4">
        <v>1550</v>
      </c>
      <c r="B1554" s="10" t="s">
        <v>3080</v>
      </c>
      <c r="C1554" s="21" t="s">
        <v>3220</v>
      </c>
      <c r="D1554" s="21" t="s">
        <v>3307</v>
      </c>
      <c r="E1554" s="6" t="s">
        <v>15</v>
      </c>
      <c r="F1554" s="15">
        <v>11902</v>
      </c>
      <c r="G1554" s="21">
        <v>92</v>
      </c>
      <c r="H1554" s="6" t="s">
        <v>3308</v>
      </c>
      <c r="I1554" s="5">
        <v>500</v>
      </c>
      <c r="J1554" s="6"/>
    </row>
    <row r="1555" ht="20" customHeight="1" spans="1:10">
      <c r="A1555" s="4">
        <v>1551</v>
      </c>
      <c r="B1555" s="10" t="s">
        <v>3080</v>
      </c>
      <c r="C1555" s="21" t="s">
        <v>3092</v>
      </c>
      <c r="D1555" s="21" t="s">
        <v>3309</v>
      </c>
      <c r="E1555" s="6" t="s">
        <v>15</v>
      </c>
      <c r="F1555" s="15">
        <v>11902</v>
      </c>
      <c r="G1555" s="21">
        <v>92</v>
      </c>
      <c r="H1555" s="6" t="s">
        <v>3310</v>
      </c>
      <c r="I1555" s="5">
        <v>500</v>
      </c>
      <c r="J1555" s="6"/>
    </row>
    <row r="1556" ht="20" customHeight="1" spans="1:10">
      <c r="A1556" s="4">
        <v>1552</v>
      </c>
      <c r="B1556" s="10" t="s">
        <v>3080</v>
      </c>
      <c r="C1556" s="21" t="s">
        <v>3120</v>
      </c>
      <c r="D1556" s="21" t="s">
        <v>3311</v>
      </c>
      <c r="E1556" s="6" t="s">
        <v>82</v>
      </c>
      <c r="F1556" s="15">
        <v>11902</v>
      </c>
      <c r="G1556" s="21">
        <v>92</v>
      </c>
      <c r="H1556" s="6" t="s">
        <v>3312</v>
      </c>
      <c r="I1556" s="5">
        <v>500</v>
      </c>
      <c r="J1556" s="6" t="s">
        <v>3313</v>
      </c>
    </row>
    <row r="1557" ht="20" customHeight="1" spans="1:10">
      <c r="A1557" s="4">
        <v>1553</v>
      </c>
      <c r="B1557" s="10" t="s">
        <v>3080</v>
      </c>
      <c r="C1557" s="21" t="s">
        <v>3092</v>
      </c>
      <c r="D1557" s="21" t="s">
        <v>3314</v>
      </c>
      <c r="E1557" s="6" t="s">
        <v>15</v>
      </c>
      <c r="F1557" s="15">
        <v>11902</v>
      </c>
      <c r="G1557" s="21">
        <v>92</v>
      </c>
      <c r="H1557" s="6" t="s">
        <v>3315</v>
      </c>
      <c r="I1557" s="5">
        <v>500</v>
      </c>
      <c r="J1557" s="6"/>
    </row>
    <row r="1558" ht="20" customHeight="1" spans="1:10">
      <c r="A1558" s="4">
        <v>1554</v>
      </c>
      <c r="B1558" s="10" t="s">
        <v>3080</v>
      </c>
      <c r="C1558" s="21" t="s">
        <v>3201</v>
      </c>
      <c r="D1558" s="21" t="s">
        <v>3316</v>
      </c>
      <c r="E1558" s="6" t="s">
        <v>15</v>
      </c>
      <c r="F1558" s="15">
        <v>11902</v>
      </c>
      <c r="G1558" s="21">
        <v>92</v>
      </c>
      <c r="H1558" s="6" t="s">
        <v>3317</v>
      </c>
      <c r="I1558" s="5">
        <v>500</v>
      </c>
      <c r="J1558" s="6"/>
    </row>
    <row r="1559" ht="20" customHeight="1" spans="1:10">
      <c r="A1559" s="4">
        <v>1555</v>
      </c>
      <c r="B1559" s="10" t="s">
        <v>3080</v>
      </c>
      <c r="C1559" s="21" t="s">
        <v>3120</v>
      </c>
      <c r="D1559" s="21" t="s">
        <v>3318</v>
      </c>
      <c r="E1559" s="6" t="s">
        <v>15</v>
      </c>
      <c r="F1559" s="15">
        <v>11902</v>
      </c>
      <c r="G1559" s="21">
        <v>92</v>
      </c>
      <c r="H1559" s="6" t="s">
        <v>3319</v>
      </c>
      <c r="I1559" s="5">
        <v>500</v>
      </c>
      <c r="J1559" s="6"/>
    </row>
    <row r="1560" ht="20" customHeight="1" spans="1:10">
      <c r="A1560" s="4">
        <v>1556</v>
      </c>
      <c r="B1560" s="10" t="s">
        <v>3080</v>
      </c>
      <c r="C1560" s="6" t="s">
        <v>3092</v>
      </c>
      <c r="D1560" s="6" t="s">
        <v>3320</v>
      </c>
      <c r="E1560" s="6" t="s">
        <v>15</v>
      </c>
      <c r="F1560" s="15">
        <v>11933</v>
      </c>
      <c r="G1560" s="21">
        <v>92</v>
      </c>
      <c r="H1560" s="6" t="s">
        <v>3321</v>
      </c>
      <c r="I1560" s="5">
        <v>500</v>
      </c>
      <c r="J1560" s="6"/>
    </row>
    <row r="1561" ht="20" customHeight="1" spans="1:10">
      <c r="A1561" s="4">
        <v>1557</v>
      </c>
      <c r="B1561" s="10" t="s">
        <v>3080</v>
      </c>
      <c r="C1561" s="21" t="s">
        <v>3087</v>
      </c>
      <c r="D1561" s="21" t="s">
        <v>3322</v>
      </c>
      <c r="E1561" s="6" t="s">
        <v>82</v>
      </c>
      <c r="F1561" s="15">
        <v>11933</v>
      </c>
      <c r="G1561" s="21">
        <v>92</v>
      </c>
      <c r="H1561" s="6" t="s">
        <v>3323</v>
      </c>
      <c r="I1561" s="5">
        <v>500</v>
      </c>
      <c r="J1561" s="6"/>
    </row>
    <row r="1562" ht="20" customHeight="1" spans="1:10">
      <c r="A1562" s="4">
        <v>1558</v>
      </c>
      <c r="B1562" s="10" t="s">
        <v>3080</v>
      </c>
      <c r="C1562" s="21" t="s">
        <v>3120</v>
      </c>
      <c r="D1562" s="21" t="s">
        <v>3324</v>
      </c>
      <c r="E1562" s="6" t="s">
        <v>15</v>
      </c>
      <c r="F1562" s="15">
        <v>11963</v>
      </c>
      <c r="G1562" s="21">
        <v>92</v>
      </c>
      <c r="H1562" s="6" t="s">
        <v>3325</v>
      </c>
      <c r="I1562" s="5">
        <v>500</v>
      </c>
      <c r="J1562" s="6"/>
    </row>
    <row r="1563" ht="20" customHeight="1" spans="1:10">
      <c r="A1563" s="4">
        <v>1559</v>
      </c>
      <c r="B1563" s="10" t="s">
        <v>3080</v>
      </c>
      <c r="C1563" s="21" t="s">
        <v>3131</v>
      </c>
      <c r="D1563" s="21" t="s">
        <v>1993</v>
      </c>
      <c r="E1563" s="6" t="s">
        <v>15</v>
      </c>
      <c r="F1563" s="15">
        <v>11963</v>
      </c>
      <c r="G1563" s="21">
        <v>92</v>
      </c>
      <c r="H1563" s="6" t="s">
        <v>3326</v>
      </c>
      <c r="I1563" s="5">
        <v>500</v>
      </c>
      <c r="J1563" s="6"/>
    </row>
    <row r="1564" ht="20" customHeight="1" spans="1:10">
      <c r="A1564" s="4">
        <v>1560</v>
      </c>
      <c r="B1564" s="10" t="s">
        <v>3080</v>
      </c>
      <c r="C1564" s="21" t="s">
        <v>3220</v>
      </c>
      <c r="D1564" s="21" t="s">
        <v>3327</v>
      </c>
      <c r="E1564" s="6" t="s">
        <v>82</v>
      </c>
      <c r="F1564" s="15">
        <v>11963</v>
      </c>
      <c r="G1564" s="21">
        <v>92</v>
      </c>
      <c r="H1564" s="6" t="s">
        <v>3328</v>
      </c>
      <c r="I1564" s="5">
        <v>500</v>
      </c>
      <c r="J1564" s="6"/>
    </row>
    <row r="1565" ht="20" customHeight="1" spans="1:10">
      <c r="A1565" s="4">
        <v>1561</v>
      </c>
      <c r="B1565" s="10" t="s">
        <v>3080</v>
      </c>
      <c r="C1565" s="21" t="s">
        <v>3084</v>
      </c>
      <c r="D1565" s="21" t="s">
        <v>3329</v>
      </c>
      <c r="E1565" s="6" t="s">
        <v>15</v>
      </c>
      <c r="F1565" s="15">
        <v>11994</v>
      </c>
      <c r="G1565" s="21">
        <v>92</v>
      </c>
      <c r="H1565" s="6" t="s">
        <v>3330</v>
      </c>
      <c r="I1565" s="5">
        <v>500</v>
      </c>
      <c r="J1565" s="6"/>
    </row>
    <row r="1566" ht="20" customHeight="1" spans="1:10">
      <c r="A1566" s="4">
        <v>1562</v>
      </c>
      <c r="B1566" s="10" t="s">
        <v>3080</v>
      </c>
      <c r="C1566" s="21" t="s">
        <v>3107</v>
      </c>
      <c r="D1566" s="21" t="s">
        <v>3331</v>
      </c>
      <c r="E1566" s="6" t="s">
        <v>82</v>
      </c>
      <c r="F1566" s="15">
        <v>11994</v>
      </c>
      <c r="G1566" s="21">
        <v>92</v>
      </c>
      <c r="H1566" s="6" t="s">
        <v>3332</v>
      </c>
      <c r="I1566" s="5">
        <v>500</v>
      </c>
      <c r="J1566" s="6"/>
    </row>
    <row r="1567" ht="20" customHeight="1" spans="1:10">
      <c r="A1567" s="4">
        <v>1563</v>
      </c>
      <c r="B1567" s="10" t="s">
        <v>3080</v>
      </c>
      <c r="C1567" s="21" t="s">
        <v>3141</v>
      </c>
      <c r="D1567" s="21" t="s">
        <v>3333</v>
      </c>
      <c r="E1567" s="6" t="s">
        <v>82</v>
      </c>
      <c r="F1567" s="15">
        <v>12024</v>
      </c>
      <c r="G1567" s="21">
        <v>92</v>
      </c>
      <c r="H1567" s="6" t="s">
        <v>3334</v>
      </c>
      <c r="I1567" s="5">
        <v>500</v>
      </c>
      <c r="J1567" s="6"/>
    </row>
    <row r="1568" ht="20" customHeight="1" spans="1:10">
      <c r="A1568" s="4">
        <v>1564</v>
      </c>
      <c r="B1568" s="10" t="s">
        <v>3080</v>
      </c>
      <c r="C1568" s="21" t="s">
        <v>3117</v>
      </c>
      <c r="D1568" s="21" t="s">
        <v>3335</v>
      </c>
      <c r="E1568" s="6" t="s">
        <v>15</v>
      </c>
      <c r="F1568" s="15">
        <v>12024</v>
      </c>
      <c r="G1568" s="21">
        <v>92</v>
      </c>
      <c r="H1568" s="6" t="s">
        <v>3336</v>
      </c>
      <c r="I1568" s="5">
        <v>500</v>
      </c>
      <c r="J1568" s="13"/>
    </row>
    <row r="1569" ht="20" customHeight="1" spans="1:10">
      <c r="A1569" s="4">
        <v>1565</v>
      </c>
      <c r="B1569" s="10" t="s">
        <v>3080</v>
      </c>
      <c r="C1569" s="21" t="s">
        <v>3220</v>
      </c>
      <c r="D1569" s="21" t="s">
        <v>3337</v>
      </c>
      <c r="E1569" s="6" t="s">
        <v>82</v>
      </c>
      <c r="F1569" s="15">
        <v>12024</v>
      </c>
      <c r="G1569" s="21">
        <v>92</v>
      </c>
      <c r="H1569" s="6" t="s">
        <v>3338</v>
      </c>
      <c r="I1569" s="5">
        <v>500</v>
      </c>
      <c r="J1569" s="6"/>
    </row>
    <row r="1570" ht="20" customHeight="1" spans="1:10">
      <c r="A1570" s="4">
        <v>1566</v>
      </c>
      <c r="B1570" s="10" t="s">
        <v>3080</v>
      </c>
      <c r="C1570" s="21" t="s">
        <v>3152</v>
      </c>
      <c r="D1570" s="21" t="s">
        <v>3339</v>
      </c>
      <c r="E1570" s="6" t="s">
        <v>15</v>
      </c>
      <c r="F1570" s="15">
        <v>12024</v>
      </c>
      <c r="G1570" s="21">
        <v>92</v>
      </c>
      <c r="H1570" s="6" t="s">
        <v>3340</v>
      </c>
      <c r="I1570" s="5">
        <v>500</v>
      </c>
      <c r="J1570" s="6"/>
    </row>
    <row r="1571" ht="20" customHeight="1" spans="1:10">
      <c r="A1571" s="4">
        <v>1567</v>
      </c>
      <c r="B1571" s="10" t="s">
        <v>3080</v>
      </c>
      <c r="C1571" s="21" t="s">
        <v>3141</v>
      </c>
      <c r="D1571" s="21" t="s">
        <v>3341</v>
      </c>
      <c r="E1571" s="6" t="s">
        <v>82</v>
      </c>
      <c r="F1571" s="15">
        <v>12024</v>
      </c>
      <c r="G1571" s="21">
        <v>92</v>
      </c>
      <c r="H1571" s="6" t="s">
        <v>3342</v>
      </c>
      <c r="I1571" s="5">
        <v>500</v>
      </c>
      <c r="J1571" s="6"/>
    </row>
    <row r="1572" ht="20" customHeight="1" spans="1:10">
      <c r="A1572" s="4">
        <v>1568</v>
      </c>
      <c r="B1572" s="10" t="s">
        <v>3080</v>
      </c>
      <c r="C1572" s="21" t="s">
        <v>3107</v>
      </c>
      <c r="D1572" s="21" t="s">
        <v>3343</v>
      </c>
      <c r="E1572" s="6" t="s">
        <v>15</v>
      </c>
      <c r="F1572" s="15">
        <v>12055</v>
      </c>
      <c r="G1572" s="21">
        <v>91</v>
      </c>
      <c r="H1572" s="6" t="s">
        <v>3344</v>
      </c>
      <c r="I1572" s="5">
        <v>500</v>
      </c>
      <c r="J1572" s="6"/>
    </row>
    <row r="1573" ht="20" customHeight="1" spans="1:10">
      <c r="A1573" s="4">
        <v>1569</v>
      </c>
      <c r="B1573" s="10" t="s">
        <v>3080</v>
      </c>
      <c r="C1573" s="21" t="s">
        <v>3223</v>
      </c>
      <c r="D1573" s="21" t="s">
        <v>3345</v>
      </c>
      <c r="E1573" s="6" t="s">
        <v>15</v>
      </c>
      <c r="F1573" s="15">
        <v>12055</v>
      </c>
      <c r="G1573" s="21">
        <v>91</v>
      </c>
      <c r="H1573" s="6" t="s">
        <v>3346</v>
      </c>
      <c r="I1573" s="5">
        <v>500</v>
      </c>
      <c r="J1573" s="6"/>
    </row>
    <row r="1574" ht="20" customHeight="1" spans="1:10">
      <c r="A1574" s="4">
        <v>1570</v>
      </c>
      <c r="B1574" s="10" t="s">
        <v>3080</v>
      </c>
      <c r="C1574" s="21" t="s">
        <v>3131</v>
      </c>
      <c r="D1574" s="21" t="s">
        <v>3347</v>
      </c>
      <c r="E1574" s="6" t="s">
        <v>82</v>
      </c>
      <c r="F1574" s="15">
        <v>12055</v>
      </c>
      <c r="G1574" s="21">
        <v>91</v>
      </c>
      <c r="H1574" s="6" t="s">
        <v>3348</v>
      </c>
      <c r="I1574" s="5">
        <v>500</v>
      </c>
      <c r="J1574" s="6"/>
    </row>
    <row r="1575" ht="20" customHeight="1" spans="1:10">
      <c r="A1575" s="4">
        <v>1571</v>
      </c>
      <c r="B1575" s="10" t="s">
        <v>3080</v>
      </c>
      <c r="C1575" s="21" t="s">
        <v>3155</v>
      </c>
      <c r="D1575" s="21" t="s">
        <v>3349</v>
      </c>
      <c r="E1575" s="6" t="s">
        <v>15</v>
      </c>
      <c r="F1575" s="15">
        <v>12055</v>
      </c>
      <c r="G1575" s="21">
        <v>91</v>
      </c>
      <c r="H1575" s="6" t="s">
        <v>3350</v>
      </c>
      <c r="I1575" s="5">
        <v>500</v>
      </c>
      <c r="J1575" s="6" t="s">
        <v>3351</v>
      </c>
    </row>
    <row r="1576" ht="20" customHeight="1" spans="1:10">
      <c r="A1576" s="4">
        <v>1572</v>
      </c>
      <c r="B1576" s="10" t="s">
        <v>3080</v>
      </c>
      <c r="C1576" s="21" t="s">
        <v>3092</v>
      </c>
      <c r="D1576" s="21" t="s">
        <v>3352</v>
      </c>
      <c r="E1576" s="6" t="s">
        <v>15</v>
      </c>
      <c r="F1576" s="15">
        <v>12055</v>
      </c>
      <c r="G1576" s="21">
        <v>91</v>
      </c>
      <c r="H1576" s="6" t="s">
        <v>3353</v>
      </c>
      <c r="I1576" s="5">
        <v>500</v>
      </c>
      <c r="J1576" s="6"/>
    </row>
    <row r="1577" ht="20" customHeight="1" spans="1:10">
      <c r="A1577" s="4">
        <v>1573</v>
      </c>
      <c r="B1577" s="10" t="s">
        <v>3080</v>
      </c>
      <c r="C1577" s="21" t="s">
        <v>3117</v>
      </c>
      <c r="D1577" s="21" t="s">
        <v>3354</v>
      </c>
      <c r="E1577" s="6" t="s">
        <v>15</v>
      </c>
      <c r="F1577" s="15">
        <v>12086</v>
      </c>
      <c r="G1577" s="21">
        <v>91</v>
      </c>
      <c r="H1577" s="6" t="s">
        <v>3355</v>
      </c>
      <c r="I1577" s="5">
        <v>500</v>
      </c>
      <c r="J1577" s="6"/>
    </row>
    <row r="1578" ht="20" customHeight="1" spans="1:10">
      <c r="A1578" s="4">
        <v>1574</v>
      </c>
      <c r="B1578" s="10" t="s">
        <v>3080</v>
      </c>
      <c r="C1578" s="21" t="s">
        <v>3152</v>
      </c>
      <c r="D1578" s="21" t="s">
        <v>3356</v>
      </c>
      <c r="E1578" s="6" t="s">
        <v>15</v>
      </c>
      <c r="F1578" s="15">
        <v>12086</v>
      </c>
      <c r="G1578" s="21">
        <v>91</v>
      </c>
      <c r="H1578" s="6" t="s">
        <v>3357</v>
      </c>
      <c r="I1578" s="5">
        <v>500</v>
      </c>
      <c r="J1578" s="6"/>
    </row>
    <row r="1579" ht="20" customHeight="1" spans="1:10">
      <c r="A1579" s="4">
        <v>1575</v>
      </c>
      <c r="B1579" s="10" t="s">
        <v>3080</v>
      </c>
      <c r="C1579" s="21" t="s">
        <v>3110</v>
      </c>
      <c r="D1579" s="21" t="s">
        <v>3358</v>
      </c>
      <c r="E1579" s="6" t="s">
        <v>15</v>
      </c>
      <c r="F1579" s="15">
        <v>12114</v>
      </c>
      <c r="G1579" s="21">
        <v>91</v>
      </c>
      <c r="H1579" s="6" t="s">
        <v>3359</v>
      </c>
      <c r="I1579" s="5">
        <v>500</v>
      </c>
      <c r="J1579" s="6"/>
    </row>
    <row r="1580" ht="20" customHeight="1" spans="1:10">
      <c r="A1580" s="4">
        <v>1576</v>
      </c>
      <c r="B1580" s="10" t="s">
        <v>3080</v>
      </c>
      <c r="C1580" s="21" t="s">
        <v>3131</v>
      </c>
      <c r="D1580" s="21" t="s">
        <v>3360</v>
      </c>
      <c r="E1580" s="6" t="s">
        <v>15</v>
      </c>
      <c r="F1580" s="15">
        <v>12114</v>
      </c>
      <c r="G1580" s="21">
        <v>91</v>
      </c>
      <c r="H1580" s="6" t="s">
        <v>3361</v>
      </c>
      <c r="I1580" s="5">
        <v>500</v>
      </c>
      <c r="J1580" s="6"/>
    </row>
    <row r="1581" ht="20" customHeight="1" spans="1:10">
      <c r="A1581" s="4">
        <v>1577</v>
      </c>
      <c r="B1581" s="10" t="s">
        <v>3080</v>
      </c>
      <c r="C1581" s="62" t="s">
        <v>3092</v>
      </c>
      <c r="D1581" s="62" t="s">
        <v>3362</v>
      </c>
      <c r="E1581" s="6" t="s">
        <v>15</v>
      </c>
      <c r="F1581" s="15">
        <v>12114</v>
      </c>
      <c r="G1581" s="21">
        <v>91</v>
      </c>
      <c r="H1581" s="6" t="s">
        <v>3363</v>
      </c>
      <c r="I1581" s="5">
        <v>500</v>
      </c>
      <c r="J1581" s="6"/>
    </row>
    <row r="1582" ht="20" customHeight="1" spans="1:10">
      <c r="A1582" s="4">
        <v>1578</v>
      </c>
      <c r="B1582" s="10" t="s">
        <v>3080</v>
      </c>
      <c r="C1582" s="21" t="s">
        <v>3117</v>
      </c>
      <c r="D1582" s="21" t="s">
        <v>3364</v>
      </c>
      <c r="E1582" s="6" t="s">
        <v>15</v>
      </c>
      <c r="F1582" s="15">
        <v>12145</v>
      </c>
      <c r="G1582" s="21">
        <v>91</v>
      </c>
      <c r="H1582" s="6" t="s">
        <v>3365</v>
      </c>
      <c r="I1582" s="5">
        <v>500</v>
      </c>
      <c r="J1582" s="6"/>
    </row>
    <row r="1583" ht="20" customHeight="1" spans="1:10">
      <c r="A1583" s="4">
        <v>1579</v>
      </c>
      <c r="B1583" s="10" t="s">
        <v>3080</v>
      </c>
      <c r="C1583" s="21" t="s">
        <v>3201</v>
      </c>
      <c r="D1583" s="21" t="s">
        <v>3366</v>
      </c>
      <c r="E1583" s="6" t="s">
        <v>15</v>
      </c>
      <c r="F1583" s="15">
        <v>12145</v>
      </c>
      <c r="G1583" s="21">
        <v>91</v>
      </c>
      <c r="H1583" s="6" t="s">
        <v>3367</v>
      </c>
      <c r="I1583" s="5">
        <v>500</v>
      </c>
      <c r="J1583" s="6"/>
    </row>
    <row r="1584" ht="20" customHeight="1" spans="1:10">
      <c r="A1584" s="4">
        <v>1580</v>
      </c>
      <c r="B1584" s="10" t="s">
        <v>3080</v>
      </c>
      <c r="C1584" s="21" t="s">
        <v>3087</v>
      </c>
      <c r="D1584" s="21" t="s">
        <v>3368</v>
      </c>
      <c r="E1584" s="6" t="s">
        <v>15</v>
      </c>
      <c r="F1584" s="15">
        <v>12145</v>
      </c>
      <c r="G1584" s="21">
        <v>91</v>
      </c>
      <c r="H1584" s="6" t="s">
        <v>3369</v>
      </c>
      <c r="I1584" s="5">
        <v>500</v>
      </c>
      <c r="J1584" s="6"/>
    </row>
    <row r="1585" ht="20" customHeight="1" spans="1:10">
      <c r="A1585" s="4">
        <v>1581</v>
      </c>
      <c r="B1585" s="10" t="s">
        <v>3080</v>
      </c>
      <c r="C1585" s="21" t="s">
        <v>3117</v>
      </c>
      <c r="D1585" s="21" t="s">
        <v>3370</v>
      </c>
      <c r="E1585" s="6" t="s">
        <v>15</v>
      </c>
      <c r="F1585" s="15">
        <v>12145</v>
      </c>
      <c r="G1585" s="21">
        <v>91</v>
      </c>
      <c r="H1585" s="6" t="s">
        <v>3371</v>
      </c>
      <c r="I1585" s="5">
        <v>500</v>
      </c>
      <c r="J1585" s="6"/>
    </row>
    <row r="1586" ht="20" customHeight="1" spans="1:10">
      <c r="A1586" s="4">
        <v>1582</v>
      </c>
      <c r="B1586" s="10" t="s">
        <v>3080</v>
      </c>
      <c r="C1586" s="21" t="s">
        <v>3092</v>
      </c>
      <c r="D1586" s="21" t="s">
        <v>3372</v>
      </c>
      <c r="E1586" s="6" t="s">
        <v>15</v>
      </c>
      <c r="F1586" s="15">
        <v>12175</v>
      </c>
      <c r="G1586" s="21">
        <v>91</v>
      </c>
      <c r="H1586" s="6" t="s">
        <v>3247</v>
      </c>
      <c r="I1586" s="5">
        <v>500</v>
      </c>
      <c r="J1586" s="6"/>
    </row>
    <row r="1587" ht="20" customHeight="1" spans="1:10">
      <c r="A1587" s="4">
        <v>1583</v>
      </c>
      <c r="B1587" s="10" t="s">
        <v>3080</v>
      </c>
      <c r="C1587" s="21" t="s">
        <v>3087</v>
      </c>
      <c r="D1587" s="21" t="s">
        <v>3373</v>
      </c>
      <c r="E1587" s="6" t="s">
        <v>15</v>
      </c>
      <c r="F1587" s="15">
        <v>12175</v>
      </c>
      <c r="G1587" s="21">
        <v>91</v>
      </c>
      <c r="H1587" s="6" t="s">
        <v>3374</v>
      </c>
      <c r="I1587" s="5">
        <v>500</v>
      </c>
      <c r="J1587" s="6"/>
    </row>
    <row r="1588" ht="20" customHeight="1" spans="1:10">
      <c r="A1588" s="4">
        <v>1584</v>
      </c>
      <c r="B1588" s="10" t="s">
        <v>3080</v>
      </c>
      <c r="C1588" s="21" t="s">
        <v>3110</v>
      </c>
      <c r="D1588" s="21" t="s">
        <v>3375</v>
      </c>
      <c r="E1588" s="6" t="s">
        <v>82</v>
      </c>
      <c r="F1588" s="15">
        <v>12175</v>
      </c>
      <c r="G1588" s="21">
        <v>91</v>
      </c>
      <c r="H1588" s="6" t="s">
        <v>3376</v>
      </c>
      <c r="I1588" s="5">
        <v>500</v>
      </c>
      <c r="J1588" s="6"/>
    </row>
    <row r="1589" ht="20" customHeight="1" spans="1:10">
      <c r="A1589" s="4">
        <v>1585</v>
      </c>
      <c r="B1589" s="10" t="s">
        <v>3080</v>
      </c>
      <c r="C1589" s="21" t="s">
        <v>3087</v>
      </c>
      <c r="D1589" s="21" t="s">
        <v>3377</v>
      </c>
      <c r="E1589" s="6" t="s">
        <v>15</v>
      </c>
      <c r="F1589" s="15">
        <v>12175</v>
      </c>
      <c r="G1589" s="21">
        <v>91</v>
      </c>
      <c r="H1589" s="6" t="s">
        <v>3323</v>
      </c>
      <c r="I1589" s="5">
        <v>500</v>
      </c>
      <c r="J1589" s="6"/>
    </row>
    <row r="1590" ht="20" customHeight="1" spans="1:10">
      <c r="A1590" s="4">
        <v>1586</v>
      </c>
      <c r="B1590" s="10" t="s">
        <v>3080</v>
      </c>
      <c r="C1590" s="21" t="s">
        <v>3092</v>
      </c>
      <c r="D1590" s="21" t="s">
        <v>3378</v>
      </c>
      <c r="E1590" s="6" t="s">
        <v>15</v>
      </c>
      <c r="F1590" s="15">
        <v>12206</v>
      </c>
      <c r="G1590" s="21">
        <v>91</v>
      </c>
      <c r="H1590" s="6" t="s">
        <v>3379</v>
      </c>
      <c r="I1590" s="5">
        <v>500</v>
      </c>
      <c r="J1590" s="6"/>
    </row>
    <row r="1591" ht="20" customHeight="1" spans="1:10">
      <c r="A1591" s="4">
        <v>1587</v>
      </c>
      <c r="B1591" s="10" t="s">
        <v>3080</v>
      </c>
      <c r="C1591" s="21" t="s">
        <v>3107</v>
      </c>
      <c r="D1591" s="21" t="s">
        <v>3380</v>
      </c>
      <c r="E1591" s="6" t="s">
        <v>15</v>
      </c>
      <c r="F1591" s="15">
        <v>12206</v>
      </c>
      <c r="G1591" s="21">
        <v>91</v>
      </c>
      <c r="H1591" s="6" t="s">
        <v>3381</v>
      </c>
      <c r="I1591" s="5">
        <v>500</v>
      </c>
      <c r="J1591" s="6"/>
    </row>
    <row r="1592" ht="20" customHeight="1" spans="1:10">
      <c r="A1592" s="4">
        <v>1588</v>
      </c>
      <c r="B1592" s="10" t="s">
        <v>3080</v>
      </c>
      <c r="C1592" s="21" t="s">
        <v>3120</v>
      </c>
      <c r="D1592" s="21" t="s">
        <v>3382</v>
      </c>
      <c r="E1592" s="6" t="s">
        <v>15</v>
      </c>
      <c r="F1592" s="15">
        <v>12236</v>
      </c>
      <c r="G1592" s="21">
        <v>91</v>
      </c>
      <c r="H1592" s="6" t="s">
        <v>3130</v>
      </c>
      <c r="I1592" s="5">
        <v>500</v>
      </c>
      <c r="J1592" s="6"/>
    </row>
    <row r="1593" ht="20" customHeight="1" spans="1:10">
      <c r="A1593" s="4">
        <v>1589</v>
      </c>
      <c r="B1593" s="10" t="s">
        <v>3080</v>
      </c>
      <c r="C1593" s="21" t="s">
        <v>3107</v>
      </c>
      <c r="D1593" s="21" t="s">
        <v>1205</v>
      </c>
      <c r="E1593" s="6" t="s">
        <v>15</v>
      </c>
      <c r="F1593" s="15">
        <v>12236</v>
      </c>
      <c r="G1593" s="21">
        <v>91</v>
      </c>
      <c r="H1593" s="6" t="s">
        <v>3383</v>
      </c>
      <c r="I1593" s="5">
        <v>500</v>
      </c>
      <c r="J1593" s="6"/>
    </row>
    <row r="1594" ht="20" customHeight="1" spans="1:10">
      <c r="A1594" s="4">
        <v>1590</v>
      </c>
      <c r="B1594" s="10" t="s">
        <v>3080</v>
      </c>
      <c r="C1594" s="21" t="s">
        <v>3384</v>
      </c>
      <c r="D1594" s="21" t="s">
        <v>3385</v>
      </c>
      <c r="E1594" s="6" t="s">
        <v>15</v>
      </c>
      <c r="F1594" s="15">
        <v>12236</v>
      </c>
      <c r="G1594" s="21">
        <v>91</v>
      </c>
      <c r="H1594" s="6" t="s">
        <v>3386</v>
      </c>
      <c r="I1594" s="5">
        <v>500</v>
      </c>
      <c r="J1594" s="6"/>
    </row>
    <row r="1595" ht="20" customHeight="1" spans="1:10">
      <c r="A1595" s="4">
        <v>1591</v>
      </c>
      <c r="B1595" s="10" t="s">
        <v>3080</v>
      </c>
      <c r="C1595" s="21" t="s">
        <v>3149</v>
      </c>
      <c r="D1595" s="21" t="s">
        <v>3387</v>
      </c>
      <c r="E1595" s="6" t="s">
        <v>15</v>
      </c>
      <c r="F1595" s="15">
        <v>12267</v>
      </c>
      <c r="G1595" s="21">
        <v>91</v>
      </c>
      <c r="H1595" s="6" t="s">
        <v>3388</v>
      </c>
      <c r="I1595" s="5">
        <v>500</v>
      </c>
      <c r="J1595" s="6"/>
    </row>
    <row r="1596" ht="20" customHeight="1" spans="1:10">
      <c r="A1596" s="4">
        <v>1592</v>
      </c>
      <c r="B1596" s="10" t="s">
        <v>3080</v>
      </c>
      <c r="C1596" s="21" t="s">
        <v>3201</v>
      </c>
      <c r="D1596" s="21" t="s">
        <v>3389</v>
      </c>
      <c r="E1596" s="6" t="s">
        <v>15</v>
      </c>
      <c r="F1596" s="15">
        <v>12267</v>
      </c>
      <c r="G1596" s="21">
        <v>91</v>
      </c>
      <c r="H1596" s="6" t="s">
        <v>3390</v>
      </c>
      <c r="I1596" s="5">
        <v>500</v>
      </c>
      <c r="J1596" s="6"/>
    </row>
    <row r="1597" ht="20" customHeight="1" spans="1:10">
      <c r="A1597" s="4">
        <v>1593</v>
      </c>
      <c r="B1597" s="10" t="s">
        <v>3080</v>
      </c>
      <c r="C1597" s="21" t="s">
        <v>3110</v>
      </c>
      <c r="D1597" s="21" t="s">
        <v>3391</v>
      </c>
      <c r="E1597" s="6" t="s">
        <v>15</v>
      </c>
      <c r="F1597" s="15">
        <v>12267</v>
      </c>
      <c r="G1597" s="21">
        <v>91</v>
      </c>
      <c r="H1597" s="6" t="s">
        <v>3124</v>
      </c>
      <c r="I1597" s="5">
        <v>500</v>
      </c>
      <c r="J1597" s="6"/>
    </row>
    <row r="1598" ht="20" customHeight="1" spans="1:10">
      <c r="A1598" s="4">
        <v>1594</v>
      </c>
      <c r="B1598" s="10" t="s">
        <v>3080</v>
      </c>
      <c r="C1598" s="21" t="s">
        <v>3201</v>
      </c>
      <c r="D1598" s="21" t="s">
        <v>3392</v>
      </c>
      <c r="E1598" s="6" t="s">
        <v>15</v>
      </c>
      <c r="F1598" s="15">
        <v>12267</v>
      </c>
      <c r="G1598" s="21">
        <v>91</v>
      </c>
      <c r="H1598" s="6" t="s">
        <v>3393</v>
      </c>
      <c r="I1598" s="5">
        <v>500</v>
      </c>
      <c r="J1598" s="6"/>
    </row>
    <row r="1599" ht="20" customHeight="1" spans="1:10">
      <c r="A1599" s="4">
        <v>1595</v>
      </c>
      <c r="B1599" s="10" t="s">
        <v>3080</v>
      </c>
      <c r="C1599" s="21" t="s">
        <v>3081</v>
      </c>
      <c r="D1599" s="21" t="s">
        <v>3394</v>
      </c>
      <c r="E1599" s="6" t="s">
        <v>15</v>
      </c>
      <c r="F1599" s="15">
        <v>12267</v>
      </c>
      <c r="G1599" s="21">
        <v>91</v>
      </c>
      <c r="H1599" s="6" t="s">
        <v>3395</v>
      </c>
      <c r="I1599" s="5">
        <v>500</v>
      </c>
      <c r="J1599" s="6"/>
    </row>
    <row r="1600" ht="20" customHeight="1" spans="1:10">
      <c r="A1600" s="4">
        <v>1596</v>
      </c>
      <c r="B1600" s="10" t="s">
        <v>3080</v>
      </c>
      <c r="C1600" s="21" t="s">
        <v>3092</v>
      </c>
      <c r="D1600" s="21" t="s">
        <v>3396</v>
      </c>
      <c r="E1600" s="6" t="s">
        <v>82</v>
      </c>
      <c r="F1600" s="15">
        <v>12267</v>
      </c>
      <c r="G1600" s="21">
        <v>91</v>
      </c>
      <c r="H1600" s="6" t="s">
        <v>3397</v>
      </c>
      <c r="I1600" s="5">
        <v>500</v>
      </c>
      <c r="J1600" s="6"/>
    </row>
    <row r="1601" ht="20" customHeight="1" spans="1:10">
      <c r="A1601" s="4">
        <v>1597</v>
      </c>
      <c r="B1601" s="10" t="s">
        <v>3080</v>
      </c>
      <c r="C1601" s="21" t="s">
        <v>3117</v>
      </c>
      <c r="D1601" s="21" t="s">
        <v>3398</v>
      </c>
      <c r="E1601" s="6" t="s">
        <v>82</v>
      </c>
      <c r="F1601" s="15">
        <v>12267</v>
      </c>
      <c r="G1601" s="21">
        <v>91</v>
      </c>
      <c r="H1601" s="6" t="s">
        <v>3399</v>
      </c>
      <c r="I1601" s="5">
        <v>500</v>
      </c>
      <c r="J1601" s="6"/>
    </row>
    <row r="1602" ht="20" customHeight="1" spans="1:10">
      <c r="A1602" s="4">
        <v>1598</v>
      </c>
      <c r="B1602" s="10" t="s">
        <v>3080</v>
      </c>
      <c r="C1602" s="21" t="s">
        <v>3084</v>
      </c>
      <c r="D1602" s="21" t="s">
        <v>3400</v>
      </c>
      <c r="E1602" s="6" t="s">
        <v>15</v>
      </c>
      <c r="F1602" s="15">
        <v>12055</v>
      </c>
      <c r="G1602" s="21">
        <v>91</v>
      </c>
      <c r="H1602" s="6" t="s">
        <v>3401</v>
      </c>
      <c r="I1602" s="5">
        <v>500</v>
      </c>
      <c r="J1602" s="6"/>
    </row>
    <row r="1603" ht="20" customHeight="1" spans="1:10">
      <c r="A1603" s="4">
        <v>1599</v>
      </c>
      <c r="B1603" s="10" t="s">
        <v>3080</v>
      </c>
      <c r="C1603" s="21" t="s">
        <v>3092</v>
      </c>
      <c r="D1603" s="21" t="s">
        <v>3402</v>
      </c>
      <c r="E1603" s="6" t="s">
        <v>15</v>
      </c>
      <c r="F1603" s="15">
        <v>12055</v>
      </c>
      <c r="G1603" s="21">
        <v>91</v>
      </c>
      <c r="H1603" s="6" t="s">
        <v>3403</v>
      </c>
      <c r="I1603" s="5">
        <v>500</v>
      </c>
      <c r="J1603" s="6"/>
    </row>
    <row r="1604" ht="20" customHeight="1" spans="1:10">
      <c r="A1604" s="4">
        <v>1600</v>
      </c>
      <c r="B1604" s="10" t="s">
        <v>3080</v>
      </c>
      <c r="C1604" s="21" t="s">
        <v>3120</v>
      </c>
      <c r="D1604" s="21" t="s">
        <v>624</v>
      </c>
      <c r="E1604" s="6" t="s">
        <v>15</v>
      </c>
      <c r="F1604" s="15">
        <v>12055</v>
      </c>
      <c r="G1604" s="21">
        <v>91</v>
      </c>
      <c r="H1604" s="6" t="s">
        <v>3404</v>
      </c>
      <c r="I1604" s="5">
        <v>500</v>
      </c>
      <c r="J1604" s="6"/>
    </row>
    <row r="1605" ht="20" customHeight="1" spans="1:10">
      <c r="A1605" s="4">
        <v>1601</v>
      </c>
      <c r="B1605" s="10" t="s">
        <v>3080</v>
      </c>
      <c r="C1605" s="21" t="s">
        <v>3092</v>
      </c>
      <c r="D1605" s="21" t="s">
        <v>3405</v>
      </c>
      <c r="E1605" s="6" t="s">
        <v>15</v>
      </c>
      <c r="F1605" s="15">
        <v>12359</v>
      </c>
      <c r="G1605" s="21">
        <v>91</v>
      </c>
      <c r="H1605" s="6" t="s">
        <v>3406</v>
      </c>
      <c r="I1605" s="5">
        <v>500</v>
      </c>
      <c r="J1605" s="6"/>
    </row>
    <row r="1606" ht="20" customHeight="1" spans="1:10">
      <c r="A1606" s="4">
        <v>1602</v>
      </c>
      <c r="B1606" s="10" t="s">
        <v>3080</v>
      </c>
      <c r="C1606" s="21" t="s">
        <v>3120</v>
      </c>
      <c r="D1606" s="21" t="s">
        <v>2180</v>
      </c>
      <c r="E1606" s="6" t="s">
        <v>15</v>
      </c>
      <c r="F1606" s="15">
        <v>12359</v>
      </c>
      <c r="G1606" s="21">
        <v>91</v>
      </c>
      <c r="H1606" s="6" t="s">
        <v>3407</v>
      </c>
      <c r="I1606" s="5">
        <v>500</v>
      </c>
      <c r="J1606" s="6"/>
    </row>
    <row r="1607" ht="20" customHeight="1" spans="1:10">
      <c r="A1607" s="4">
        <v>1603</v>
      </c>
      <c r="B1607" s="10" t="s">
        <v>3080</v>
      </c>
      <c r="C1607" s="21" t="s">
        <v>3081</v>
      </c>
      <c r="D1607" s="21" t="s">
        <v>3408</v>
      </c>
      <c r="E1607" s="6" t="s">
        <v>82</v>
      </c>
      <c r="F1607" s="15">
        <v>12359</v>
      </c>
      <c r="G1607" s="21">
        <v>91</v>
      </c>
      <c r="H1607" s="6" t="s">
        <v>3409</v>
      </c>
      <c r="I1607" s="5">
        <v>500</v>
      </c>
      <c r="J1607" s="6"/>
    </row>
    <row r="1608" ht="20" customHeight="1" spans="1:10">
      <c r="A1608" s="4">
        <v>1604</v>
      </c>
      <c r="B1608" s="10" t="s">
        <v>3080</v>
      </c>
      <c r="C1608" s="21" t="s">
        <v>3110</v>
      </c>
      <c r="D1608" s="21" t="s">
        <v>3410</v>
      </c>
      <c r="E1608" s="6" t="s">
        <v>15</v>
      </c>
      <c r="F1608" s="15">
        <v>12389</v>
      </c>
      <c r="G1608" s="21">
        <v>91</v>
      </c>
      <c r="H1608" s="6" t="s">
        <v>3292</v>
      </c>
      <c r="I1608" s="5">
        <v>500</v>
      </c>
      <c r="J1608" s="6"/>
    </row>
    <row r="1609" ht="20" customHeight="1" spans="1:10">
      <c r="A1609" s="4">
        <v>1605</v>
      </c>
      <c r="B1609" s="10" t="s">
        <v>3080</v>
      </c>
      <c r="C1609" s="21" t="s">
        <v>3092</v>
      </c>
      <c r="D1609" s="21" t="s">
        <v>3411</v>
      </c>
      <c r="E1609" s="6" t="s">
        <v>15</v>
      </c>
      <c r="F1609" s="15">
        <v>12389</v>
      </c>
      <c r="G1609" s="21">
        <v>91</v>
      </c>
      <c r="H1609" s="6" t="s">
        <v>3412</v>
      </c>
      <c r="I1609" s="5">
        <v>500</v>
      </c>
      <c r="J1609" s="6"/>
    </row>
    <row r="1610" ht="20" customHeight="1" spans="1:10">
      <c r="A1610" s="4">
        <v>1606</v>
      </c>
      <c r="B1610" s="10" t="s">
        <v>3080</v>
      </c>
      <c r="C1610" s="21" t="s">
        <v>3131</v>
      </c>
      <c r="D1610" s="21" t="s">
        <v>3413</v>
      </c>
      <c r="E1610" s="6" t="s">
        <v>15</v>
      </c>
      <c r="F1610" s="15">
        <v>12389</v>
      </c>
      <c r="G1610" s="21">
        <v>91</v>
      </c>
      <c r="H1610" s="6" t="s">
        <v>3414</v>
      </c>
      <c r="I1610" s="5">
        <v>500</v>
      </c>
      <c r="J1610" s="6"/>
    </row>
    <row r="1611" ht="20" customHeight="1" spans="1:10">
      <c r="A1611" s="4">
        <v>1607</v>
      </c>
      <c r="B1611" s="10" t="s">
        <v>3080</v>
      </c>
      <c r="C1611" s="21" t="s">
        <v>3092</v>
      </c>
      <c r="D1611" s="21" t="s">
        <v>2668</v>
      </c>
      <c r="E1611" s="6" t="s">
        <v>15</v>
      </c>
      <c r="F1611" s="15">
        <v>12389</v>
      </c>
      <c r="G1611" s="21">
        <v>91</v>
      </c>
      <c r="H1611" s="6" t="s">
        <v>3415</v>
      </c>
      <c r="I1611" s="5">
        <v>500</v>
      </c>
      <c r="J1611" s="6"/>
    </row>
    <row r="1612" ht="20" customHeight="1" spans="1:10">
      <c r="A1612" s="4">
        <v>1608</v>
      </c>
      <c r="B1612" s="10" t="s">
        <v>3080</v>
      </c>
      <c r="C1612" s="21" t="s">
        <v>3131</v>
      </c>
      <c r="D1612" s="62" t="s">
        <v>3416</v>
      </c>
      <c r="E1612" s="6" t="s">
        <v>82</v>
      </c>
      <c r="F1612" s="15">
        <v>12389</v>
      </c>
      <c r="G1612" s="21">
        <v>91</v>
      </c>
      <c r="H1612" s="62" t="s">
        <v>3417</v>
      </c>
      <c r="I1612" s="5">
        <v>500</v>
      </c>
      <c r="J1612" s="6"/>
    </row>
    <row r="1613" ht="20" customHeight="1" spans="1:10">
      <c r="A1613" s="4">
        <v>1609</v>
      </c>
      <c r="B1613" s="10" t="s">
        <v>3080</v>
      </c>
      <c r="C1613" s="21" t="s">
        <v>3117</v>
      </c>
      <c r="D1613" s="21" t="s">
        <v>3418</v>
      </c>
      <c r="E1613" s="6" t="s">
        <v>82</v>
      </c>
      <c r="F1613" s="15">
        <v>12451</v>
      </c>
      <c r="G1613" s="21">
        <v>90</v>
      </c>
      <c r="H1613" s="6" t="s">
        <v>3419</v>
      </c>
      <c r="I1613" s="5">
        <v>500</v>
      </c>
      <c r="J1613" s="6"/>
    </row>
    <row r="1614" ht="20" customHeight="1" spans="1:10">
      <c r="A1614" s="4">
        <v>1610</v>
      </c>
      <c r="B1614" s="10" t="s">
        <v>3080</v>
      </c>
      <c r="C1614" s="21" t="s">
        <v>3084</v>
      </c>
      <c r="D1614" s="21" t="s">
        <v>3420</v>
      </c>
      <c r="E1614" s="6" t="s">
        <v>15</v>
      </c>
      <c r="F1614" s="15">
        <v>12479</v>
      </c>
      <c r="G1614" s="21">
        <v>90</v>
      </c>
      <c r="H1614" s="6" t="s">
        <v>3421</v>
      </c>
      <c r="I1614" s="5">
        <v>500</v>
      </c>
      <c r="J1614" s="6"/>
    </row>
    <row r="1615" ht="20" customHeight="1" spans="1:10">
      <c r="A1615" s="4">
        <v>1611</v>
      </c>
      <c r="B1615" s="10" t="s">
        <v>3080</v>
      </c>
      <c r="C1615" s="21" t="s">
        <v>3087</v>
      </c>
      <c r="D1615" s="21" t="s">
        <v>3422</v>
      </c>
      <c r="E1615" s="6" t="s">
        <v>15</v>
      </c>
      <c r="F1615" s="15">
        <v>12479</v>
      </c>
      <c r="G1615" s="21">
        <v>90</v>
      </c>
      <c r="H1615" s="6" t="s">
        <v>3423</v>
      </c>
      <c r="I1615" s="5">
        <v>500</v>
      </c>
      <c r="J1615" s="6"/>
    </row>
    <row r="1616" ht="20" customHeight="1" spans="1:10">
      <c r="A1616" s="4">
        <v>1612</v>
      </c>
      <c r="B1616" s="10" t="s">
        <v>3080</v>
      </c>
      <c r="C1616" s="21" t="s">
        <v>3141</v>
      </c>
      <c r="D1616" s="21" t="s">
        <v>3424</v>
      </c>
      <c r="E1616" s="6" t="s">
        <v>15</v>
      </c>
      <c r="F1616" s="15">
        <v>12510</v>
      </c>
      <c r="G1616" s="21">
        <v>90</v>
      </c>
      <c r="H1616" s="6" t="s">
        <v>3425</v>
      </c>
      <c r="I1616" s="5">
        <v>500</v>
      </c>
      <c r="J1616" s="6"/>
    </row>
    <row r="1617" ht="20" customHeight="1" spans="1:10">
      <c r="A1617" s="4">
        <v>1613</v>
      </c>
      <c r="B1617" s="10" t="s">
        <v>3080</v>
      </c>
      <c r="C1617" s="21" t="s">
        <v>3107</v>
      </c>
      <c r="D1617" s="21" t="s">
        <v>3426</v>
      </c>
      <c r="E1617" s="6" t="s">
        <v>15</v>
      </c>
      <c r="F1617" s="15">
        <v>12510</v>
      </c>
      <c r="G1617" s="21">
        <v>90</v>
      </c>
      <c r="H1617" s="6" t="s">
        <v>3427</v>
      </c>
      <c r="I1617" s="5">
        <v>500</v>
      </c>
      <c r="J1617" s="6"/>
    </row>
    <row r="1618" ht="20" customHeight="1" spans="1:10">
      <c r="A1618" s="4">
        <v>1614</v>
      </c>
      <c r="B1618" s="10" t="s">
        <v>3080</v>
      </c>
      <c r="C1618" s="21" t="s">
        <v>3117</v>
      </c>
      <c r="D1618" s="21" t="s">
        <v>3428</v>
      </c>
      <c r="E1618" s="6" t="s">
        <v>15</v>
      </c>
      <c r="F1618" s="15">
        <v>12540</v>
      </c>
      <c r="G1618" s="21">
        <v>90</v>
      </c>
      <c r="H1618" s="6" t="s">
        <v>3429</v>
      </c>
      <c r="I1618" s="5">
        <v>500</v>
      </c>
      <c r="J1618" s="6"/>
    </row>
    <row r="1619" ht="20" customHeight="1" spans="1:10">
      <c r="A1619" s="4">
        <v>1615</v>
      </c>
      <c r="B1619" s="10" t="s">
        <v>3080</v>
      </c>
      <c r="C1619" s="21" t="s">
        <v>3141</v>
      </c>
      <c r="D1619" s="21" t="s">
        <v>3430</v>
      </c>
      <c r="E1619" s="6" t="s">
        <v>15</v>
      </c>
      <c r="F1619" s="15">
        <v>12571</v>
      </c>
      <c r="G1619" s="21">
        <v>90</v>
      </c>
      <c r="H1619" s="6" t="s">
        <v>3143</v>
      </c>
      <c r="I1619" s="5">
        <v>500</v>
      </c>
      <c r="J1619" s="6"/>
    </row>
    <row r="1620" ht="20" customHeight="1" spans="1:10">
      <c r="A1620" s="4">
        <v>1616</v>
      </c>
      <c r="B1620" s="10" t="s">
        <v>3080</v>
      </c>
      <c r="C1620" s="21" t="s">
        <v>3117</v>
      </c>
      <c r="D1620" s="21" t="s">
        <v>3431</v>
      </c>
      <c r="E1620" s="6" t="s">
        <v>15</v>
      </c>
      <c r="F1620" s="15">
        <v>12571</v>
      </c>
      <c r="G1620" s="21">
        <v>90</v>
      </c>
      <c r="H1620" s="6" t="s">
        <v>3432</v>
      </c>
      <c r="I1620" s="5">
        <v>500</v>
      </c>
      <c r="J1620" s="6"/>
    </row>
    <row r="1621" ht="20" customHeight="1" spans="1:10">
      <c r="A1621" s="4">
        <v>1617</v>
      </c>
      <c r="B1621" s="10" t="s">
        <v>3080</v>
      </c>
      <c r="C1621" s="21" t="s">
        <v>3092</v>
      </c>
      <c r="D1621" s="21" t="s">
        <v>3433</v>
      </c>
      <c r="E1621" s="6" t="s">
        <v>82</v>
      </c>
      <c r="F1621" s="15">
        <v>12571</v>
      </c>
      <c r="G1621" s="21">
        <v>90</v>
      </c>
      <c r="H1621" s="6" t="s">
        <v>3434</v>
      </c>
      <c r="I1621" s="5">
        <v>500</v>
      </c>
      <c r="J1621" s="6"/>
    </row>
    <row r="1622" ht="20" customHeight="1" spans="1:10">
      <c r="A1622" s="4">
        <v>1618</v>
      </c>
      <c r="B1622" s="10" t="s">
        <v>3080</v>
      </c>
      <c r="C1622" s="21" t="s">
        <v>3081</v>
      </c>
      <c r="D1622" s="21" t="s">
        <v>3435</v>
      </c>
      <c r="E1622" s="6" t="s">
        <v>15</v>
      </c>
      <c r="F1622" s="15">
        <v>12571</v>
      </c>
      <c r="G1622" s="21">
        <v>90</v>
      </c>
      <c r="H1622" s="6" t="s">
        <v>3436</v>
      </c>
      <c r="I1622" s="5">
        <v>500</v>
      </c>
      <c r="J1622" s="6"/>
    </row>
    <row r="1623" ht="20" customHeight="1" spans="1:10">
      <c r="A1623" s="4">
        <v>1619</v>
      </c>
      <c r="B1623" s="10" t="s">
        <v>3080</v>
      </c>
      <c r="C1623" s="21" t="s">
        <v>3220</v>
      </c>
      <c r="D1623" s="21" t="s">
        <v>3437</v>
      </c>
      <c r="E1623" s="6" t="s">
        <v>15</v>
      </c>
      <c r="F1623" s="15">
        <v>12571</v>
      </c>
      <c r="G1623" s="21">
        <v>90</v>
      </c>
      <c r="H1623" s="6" t="s">
        <v>3438</v>
      </c>
      <c r="I1623" s="5">
        <v>500</v>
      </c>
      <c r="J1623" s="6"/>
    </row>
    <row r="1624" ht="20" customHeight="1" spans="1:10">
      <c r="A1624" s="4">
        <v>1620</v>
      </c>
      <c r="B1624" s="10" t="s">
        <v>3080</v>
      </c>
      <c r="C1624" s="21" t="s">
        <v>3084</v>
      </c>
      <c r="D1624" s="21" t="s">
        <v>3439</v>
      </c>
      <c r="E1624" s="6" t="s">
        <v>15</v>
      </c>
      <c r="F1624" s="15">
        <v>12571</v>
      </c>
      <c r="G1624" s="21">
        <v>90</v>
      </c>
      <c r="H1624" s="6" t="s">
        <v>3440</v>
      </c>
      <c r="I1624" s="5">
        <v>500</v>
      </c>
      <c r="J1624" s="6"/>
    </row>
    <row r="1625" ht="20" customHeight="1" spans="1:10">
      <c r="A1625" s="4">
        <v>1621</v>
      </c>
      <c r="B1625" s="10" t="s">
        <v>3080</v>
      </c>
      <c r="C1625" s="21" t="s">
        <v>3149</v>
      </c>
      <c r="D1625" s="21" t="s">
        <v>3441</v>
      </c>
      <c r="E1625" s="6" t="s">
        <v>15</v>
      </c>
      <c r="F1625" s="15">
        <v>12571</v>
      </c>
      <c r="G1625" s="21">
        <v>90</v>
      </c>
      <c r="H1625" s="6" t="s">
        <v>3442</v>
      </c>
      <c r="I1625" s="5">
        <v>500</v>
      </c>
      <c r="J1625" s="6"/>
    </row>
    <row r="1626" ht="20" customHeight="1" spans="1:10">
      <c r="A1626" s="4">
        <v>1622</v>
      </c>
      <c r="B1626" s="10" t="s">
        <v>3080</v>
      </c>
      <c r="C1626" s="21" t="s">
        <v>3149</v>
      </c>
      <c r="D1626" s="21" t="s">
        <v>3443</v>
      </c>
      <c r="E1626" s="6" t="s">
        <v>15</v>
      </c>
      <c r="F1626" s="15">
        <v>12571</v>
      </c>
      <c r="G1626" s="21">
        <v>90</v>
      </c>
      <c r="H1626" s="6" t="s">
        <v>3444</v>
      </c>
      <c r="I1626" s="5">
        <v>500</v>
      </c>
      <c r="J1626" s="6"/>
    </row>
    <row r="1627" ht="20" customHeight="1" spans="1:10">
      <c r="A1627" s="4">
        <v>1623</v>
      </c>
      <c r="B1627" s="10" t="s">
        <v>3080</v>
      </c>
      <c r="C1627" s="21" t="s">
        <v>3131</v>
      </c>
      <c r="D1627" s="21" t="s">
        <v>3445</v>
      </c>
      <c r="E1627" s="6" t="s">
        <v>15</v>
      </c>
      <c r="F1627" s="15">
        <v>12601</v>
      </c>
      <c r="G1627" s="21">
        <v>90</v>
      </c>
      <c r="H1627" s="6" t="s">
        <v>3446</v>
      </c>
      <c r="I1627" s="5">
        <v>500</v>
      </c>
      <c r="J1627" s="6"/>
    </row>
    <row r="1628" ht="20" customHeight="1" spans="1:10">
      <c r="A1628" s="4">
        <v>1624</v>
      </c>
      <c r="B1628" s="10" t="s">
        <v>3080</v>
      </c>
      <c r="C1628" s="6" t="s">
        <v>3092</v>
      </c>
      <c r="D1628" s="6" t="s">
        <v>3447</v>
      </c>
      <c r="E1628" s="6" t="s">
        <v>82</v>
      </c>
      <c r="F1628" s="15">
        <v>12601</v>
      </c>
      <c r="G1628" s="21">
        <v>90</v>
      </c>
      <c r="H1628" s="6" t="s">
        <v>3448</v>
      </c>
      <c r="I1628" s="5">
        <v>500</v>
      </c>
      <c r="J1628" s="6"/>
    </row>
    <row r="1629" ht="20" customHeight="1" spans="1:10">
      <c r="A1629" s="4">
        <v>1625</v>
      </c>
      <c r="B1629" s="10" t="s">
        <v>3080</v>
      </c>
      <c r="C1629" s="21" t="s">
        <v>3107</v>
      </c>
      <c r="D1629" s="21" t="s">
        <v>3449</v>
      </c>
      <c r="E1629" s="6" t="s">
        <v>15</v>
      </c>
      <c r="F1629" s="15">
        <v>12601</v>
      </c>
      <c r="G1629" s="21">
        <v>90</v>
      </c>
      <c r="H1629" s="6" t="s">
        <v>3450</v>
      </c>
      <c r="I1629" s="5">
        <v>500</v>
      </c>
      <c r="J1629" s="6"/>
    </row>
    <row r="1630" ht="20" customHeight="1" spans="1:10">
      <c r="A1630" s="4">
        <v>1626</v>
      </c>
      <c r="B1630" s="10" t="s">
        <v>3080</v>
      </c>
      <c r="C1630" s="21" t="s">
        <v>3120</v>
      </c>
      <c r="D1630" s="21" t="s">
        <v>3451</v>
      </c>
      <c r="E1630" s="6" t="s">
        <v>15</v>
      </c>
      <c r="F1630" s="15">
        <v>12632</v>
      </c>
      <c r="G1630" s="21">
        <v>90</v>
      </c>
      <c r="H1630" s="6" t="s">
        <v>3452</v>
      </c>
      <c r="I1630" s="5">
        <v>500</v>
      </c>
      <c r="J1630" s="6"/>
    </row>
    <row r="1631" ht="20" customHeight="1" spans="1:10">
      <c r="A1631" s="4">
        <v>1627</v>
      </c>
      <c r="B1631" s="10" t="s">
        <v>3080</v>
      </c>
      <c r="C1631" s="21" t="s">
        <v>3092</v>
      </c>
      <c r="D1631" s="21" t="s">
        <v>3453</v>
      </c>
      <c r="E1631" s="6" t="s">
        <v>82</v>
      </c>
      <c r="F1631" s="15">
        <v>12632</v>
      </c>
      <c r="G1631" s="21">
        <v>90</v>
      </c>
      <c r="H1631" s="6" t="s">
        <v>3454</v>
      </c>
      <c r="I1631" s="5">
        <v>500</v>
      </c>
      <c r="J1631" s="6"/>
    </row>
    <row r="1632" ht="20" customHeight="1" spans="1:10">
      <c r="A1632" s="4">
        <v>1628</v>
      </c>
      <c r="B1632" s="10" t="s">
        <v>3080</v>
      </c>
      <c r="C1632" s="21" t="s">
        <v>3120</v>
      </c>
      <c r="D1632" s="21" t="s">
        <v>3455</v>
      </c>
      <c r="E1632" s="6" t="s">
        <v>15</v>
      </c>
      <c r="F1632" s="15">
        <v>12632</v>
      </c>
      <c r="G1632" s="21">
        <v>90</v>
      </c>
      <c r="H1632" s="6" t="s">
        <v>3456</v>
      </c>
      <c r="I1632" s="5">
        <v>500</v>
      </c>
      <c r="J1632" s="6"/>
    </row>
    <row r="1633" ht="20" customHeight="1" spans="1:10">
      <c r="A1633" s="4">
        <v>1629</v>
      </c>
      <c r="B1633" s="10" t="s">
        <v>3080</v>
      </c>
      <c r="C1633" s="21" t="s">
        <v>3220</v>
      </c>
      <c r="D1633" s="21" t="s">
        <v>3457</v>
      </c>
      <c r="E1633" s="6" t="s">
        <v>82</v>
      </c>
      <c r="F1633" s="15">
        <v>12632</v>
      </c>
      <c r="G1633" s="21">
        <v>90</v>
      </c>
      <c r="H1633" s="6" t="s">
        <v>3458</v>
      </c>
      <c r="I1633" s="5">
        <v>500</v>
      </c>
      <c r="J1633" s="6"/>
    </row>
    <row r="1634" ht="20" customHeight="1" spans="1:10">
      <c r="A1634" s="4">
        <v>1630</v>
      </c>
      <c r="B1634" s="10" t="s">
        <v>3080</v>
      </c>
      <c r="C1634" s="21" t="s">
        <v>3201</v>
      </c>
      <c r="D1634" s="21" t="s">
        <v>3459</v>
      </c>
      <c r="E1634" s="6" t="s">
        <v>82</v>
      </c>
      <c r="F1634" s="15">
        <v>12632</v>
      </c>
      <c r="G1634" s="21">
        <v>90</v>
      </c>
      <c r="H1634" s="6" t="s">
        <v>3460</v>
      </c>
      <c r="I1634" s="5">
        <v>500</v>
      </c>
      <c r="J1634" s="6"/>
    </row>
    <row r="1635" ht="20" customHeight="1" spans="1:10">
      <c r="A1635" s="4">
        <v>1631</v>
      </c>
      <c r="B1635" s="10" t="s">
        <v>3080</v>
      </c>
      <c r="C1635" s="21" t="s">
        <v>3092</v>
      </c>
      <c r="D1635" s="21" t="s">
        <v>3461</v>
      </c>
      <c r="E1635" s="6" t="s">
        <v>82</v>
      </c>
      <c r="F1635" s="15">
        <v>12632</v>
      </c>
      <c r="G1635" s="21">
        <v>90</v>
      </c>
      <c r="H1635" s="6" t="s">
        <v>3403</v>
      </c>
      <c r="I1635" s="5">
        <v>500</v>
      </c>
      <c r="J1635" s="6"/>
    </row>
    <row r="1636" ht="20" customHeight="1" spans="1:10">
      <c r="A1636" s="4">
        <v>1632</v>
      </c>
      <c r="B1636" s="10" t="s">
        <v>3080</v>
      </c>
      <c r="C1636" s="21" t="s">
        <v>3092</v>
      </c>
      <c r="D1636" s="21" t="s">
        <v>3462</v>
      </c>
      <c r="E1636" s="6" t="s">
        <v>82</v>
      </c>
      <c r="F1636" s="15">
        <v>12663</v>
      </c>
      <c r="G1636" s="21">
        <v>90</v>
      </c>
      <c r="H1636" s="6" t="s">
        <v>3463</v>
      </c>
      <c r="I1636" s="5">
        <v>500</v>
      </c>
      <c r="J1636" s="6"/>
    </row>
    <row r="1637" ht="20" customHeight="1" spans="1:10">
      <c r="A1637" s="4">
        <v>1633</v>
      </c>
      <c r="B1637" s="10" t="s">
        <v>3080</v>
      </c>
      <c r="C1637" s="21" t="s">
        <v>3120</v>
      </c>
      <c r="D1637" s="21" t="s">
        <v>3464</v>
      </c>
      <c r="E1637" s="6" t="s">
        <v>82</v>
      </c>
      <c r="F1637" s="15">
        <v>12663</v>
      </c>
      <c r="G1637" s="21">
        <v>90</v>
      </c>
      <c r="H1637" s="6" t="s">
        <v>3465</v>
      </c>
      <c r="I1637" s="5">
        <v>500</v>
      </c>
      <c r="J1637" s="6"/>
    </row>
    <row r="1638" ht="20" customHeight="1" spans="1:10">
      <c r="A1638" s="4">
        <v>1634</v>
      </c>
      <c r="B1638" s="10" t="s">
        <v>3080</v>
      </c>
      <c r="C1638" s="21" t="s">
        <v>3084</v>
      </c>
      <c r="D1638" s="21" t="s">
        <v>3466</v>
      </c>
      <c r="E1638" s="6" t="s">
        <v>15</v>
      </c>
      <c r="F1638" s="15">
        <v>12663</v>
      </c>
      <c r="G1638" s="21">
        <v>90</v>
      </c>
      <c r="H1638" s="6" t="s">
        <v>3467</v>
      </c>
      <c r="I1638" s="5">
        <v>500</v>
      </c>
      <c r="J1638" s="6"/>
    </row>
    <row r="1639" ht="20" customHeight="1" spans="1:10">
      <c r="A1639" s="4">
        <v>1635</v>
      </c>
      <c r="B1639" s="10" t="s">
        <v>3080</v>
      </c>
      <c r="C1639" s="21" t="s">
        <v>3092</v>
      </c>
      <c r="D1639" s="21" t="s">
        <v>3468</v>
      </c>
      <c r="E1639" s="6" t="s">
        <v>15</v>
      </c>
      <c r="F1639" s="15">
        <v>12420</v>
      </c>
      <c r="G1639" s="21">
        <v>90</v>
      </c>
      <c r="H1639" s="6" t="s">
        <v>3469</v>
      </c>
      <c r="I1639" s="5">
        <v>500</v>
      </c>
      <c r="J1639" s="6"/>
    </row>
    <row r="1640" ht="20" customHeight="1" spans="1:10">
      <c r="A1640" s="4">
        <v>1636</v>
      </c>
      <c r="B1640" s="10" t="s">
        <v>3080</v>
      </c>
      <c r="C1640" s="21" t="s">
        <v>3131</v>
      </c>
      <c r="D1640" s="21" t="s">
        <v>3470</v>
      </c>
      <c r="E1640" s="6" t="s">
        <v>82</v>
      </c>
      <c r="F1640" s="15">
        <v>12420</v>
      </c>
      <c r="G1640" s="21">
        <v>90</v>
      </c>
      <c r="H1640" s="6" t="s">
        <v>3471</v>
      </c>
      <c r="I1640" s="5">
        <v>500</v>
      </c>
      <c r="J1640" s="6"/>
    </row>
    <row r="1641" ht="20" customHeight="1" spans="1:10">
      <c r="A1641" s="4">
        <v>1637</v>
      </c>
      <c r="B1641" s="10" t="s">
        <v>3080</v>
      </c>
      <c r="C1641" s="21" t="s">
        <v>3131</v>
      </c>
      <c r="D1641" s="21" t="s">
        <v>3472</v>
      </c>
      <c r="E1641" s="6" t="s">
        <v>15</v>
      </c>
      <c r="F1641" s="15">
        <v>12420</v>
      </c>
      <c r="G1641" s="21">
        <v>90</v>
      </c>
      <c r="H1641" s="6" t="s">
        <v>3473</v>
      </c>
      <c r="I1641" s="5">
        <v>500</v>
      </c>
      <c r="J1641" s="6"/>
    </row>
    <row r="1642" ht="20" customHeight="1" spans="1:10">
      <c r="A1642" s="4">
        <v>1638</v>
      </c>
      <c r="B1642" s="10" t="s">
        <v>3080</v>
      </c>
      <c r="C1642" s="21" t="s">
        <v>3201</v>
      </c>
      <c r="D1642" s="21" t="s">
        <v>3474</v>
      </c>
      <c r="E1642" s="6" t="s">
        <v>82</v>
      </c>
      <c r="F1642" s="15">
        <v>12420</v>
      </c>
      <c r="G1642" s="21">
        <v>90</v>
      </c>
      <c r="H1642" s="6" t="s">
        <v>3475</v>
      </c>
      <c r="I1642" s="5">
        <v>500</v>
      </c>
      <c r="J1642" s="6"/>
    </row>
    <row r="1643" ht="20" customHeight="1" spans="1:10">
      <c r="A1643" s="4">
        <v>1639</v>
      </c>
      <c r="B1643" s="10" t="s">
        <v>3080</v>
      </c>
      <c r="C1643" s="21" t="s">
        <v>3120</v>
      </c>
      <c r="D1643" s="21" t="s">
        <v>3476</v>
      </c>
      <c r="E1643" s="6" t="s">
        <v>15</v>
      </c>
      <c r="F1643" s="15">
        <v>12724</v>
      </c>
      <c r="G1643" s="21">
        <v>90</v>
      </c>
      <c r="H1643" s="6" t="s">
        <v>3477</v>
      </c>
      <c r="I1643" s="5">
        <v>500</v>
      </c>
      <c r="J1643" s="6"/>
    </row>
    <row r="1644" ht="20" customHeight="1" spans="1:10">
      <c r="A1644" s="4">
        <v>1640</v>
      </c>
      <c r="B1644" s="10" t="s">
        <v>3080</v>
      </c>
      <c r="C1644" s="21" t="s">
        <v>3092</v>
      </c>
      <c r="D1644" s="21" t="s">
        <v>3478</v>
      </c>
      <c r="E1644" s="6" t="s">
        <v>82</v>
      </c>
      <c r="F1644" s="15">
        <v>12724</v>
      </c>
      <c r="G1644" s="21">
        <v>90</v>
      </c>
      <c r="H1644" s="6" t="s">
        <v>3479</v>
      </c>
      <c r="I1644" s="5">
        <v>500</v>
      </c>
      <c r="J1644" s="6"/>
    </row>
    <row r="1645" ht="20" customHeight="1" spans="1:10">
      <c r="A1645" s="4">
        <v>1641</v>
      </c>
      <c r="B1645" s="10" t="s">
        <v>3080</v>
      </c>
      <c r="C1645" s="21" t="s">
        <v>3081</v>
      </c>
      <c r="D1645" s="21" t="s">
        <v>3480</v>
      </c>
      <c r="E1645" s="6" t="s">
        <v>82</v>
      </c>
      <c r="F1645" s="15">
        <v>12724</v>
      </c>
      <c r="G1645" s="21">
        <v>90</v>
      </c>
      <c r="H1645" s="6" t="s">
        <v>3481</v>
      </c>
      <c r="I1645" s="5">
        <v>500</v>
      </c>
      <c r="J1645" s="6"/>
    </row>
    <row r="1646" ht="20" customHeight="1" spans="1:10">
      <c r="A1646" s="4">
        <v>1642</v>
      </c>
      <c r="B1646" s="10" t="s">
        <v>3080</v>
      </c>
      <c r="C1646" s="21" t="s">
        <v>3120</v>
      </c>
      <c r="D1646" s="21" t="s">
        <v>3482</v>
      </c>
      <c r="E1646" s="6" t="s">
        <v>15</v>
      </c>
      <c r="F1646" s="15">
        <v>12754</v>
      </c>
      <c r="G1646" s="21">
        <v>90</v>
      </c>
      <c r="H1646" s="6" t="s">
        <v>3483</v>
      </c>
      <c r="I1646" s="5">
        <v>500</v>
      </c>
      <c r="J1646" s="6"/>
    </row>
    <row r="1647" s="1" customFormat="1" ht="20" customHeight="1" spans="1:583">
      <c r="A1647" s="4">
        <v>1643</v>
      </c>
      <c r="B1647" s="63" t="s">
        <v>3080</v>
      </c>
      <c r="C1647" s="21" t="s">
        <v>3117</v>
      </c>
      <c r="D1647" s="6" t="s">
        <v>3484</v>
      </c>
      <c r="E1647" s="6" t="s">
        <v>15</v>
      </c>
      <c r="F1647" s="8" t="s">
        <v>3485</v>
      </c>
      <c r="G1647" s="21">
        <v>104</v>
      </c>
      <c r="H1647" s="6" t="s">
        <v>3486</v>
      </c>
      <c r="I1647" s="5">
        <v>500</v>
      </c>
      <c r="J1647" s="6"/>
      <c r="K1647"/>
      <c r="L1647"/>
      <c r="M1647"/>
      <c r="N1647"/>
      <c r="O1647"/>
      <c r="P1647"/>
      <c r="Q1647"/>
      <c r="R1647"/>
      <c r="S1647"/>
      <c r="T1647"/>
      <c r="U1647"/>
      <c r="V1647"/>
      <c r="W1647"/>
      <c r="X1647"/>
      <c r="Y1647"/>
      <c r="Z1647"/>
      <c r="AA1647"/>
      <c r="AB1647"/>
      <c r="AC1647"/>
      <c r="AD1647"/>
      <c r="AE1647"/>
      <c r="AF1647"/>
      <c r="AG1647"/>
      <c r="AH1647"/>
      <c r="AI1647"/>
      <c r="AJ1647"/>
      <c r="AK1647"/>
      <c r="AL1647"/>
      <c r="AM1647"/>
      <c r="AN1647"/>
      <c r="AO1647"/>
      <c r="AP1647"/>
      <c r="AQ1647"/>
      <c r="AR1647"/>
      <c r="AS1647"/>
      <c r="AT1647"/>
      <c r="AU1647"/>
      <c r="AV1647"/>
      <c r="AW1647"/>
      <c r="AX1647"/>
      <c r="AY1647"/>
      <c r="AZ1647"/>
      <c r="BA1647"/>
      <c r="BB1647"/>
      <c r="BC1647"/>
      <c r="BD1647"/>
      <c r="BE1647"/>
      <c r="BF1647"/>
      <c r="BG1647"/>
      <c r="BH1647"/>
      <c r="BI1647"/>
      <c r="BJ1647"/>
      <c r="BK1647"/>
      <c r="BL1647"/>
      <c r="BM1647"/>
      <c r="BN1647"/>
      <c r="BO1647"/>
      <c r="BP1647"/>
      <c r="BQ1647"/>
      <c r="BR1647"/>
      <c r="BS1647"/>
      <c r="BT1647"/>
      <c r="BU1647"/>
      <c r="BV1647"/>
      <c r="BW1647"/>
      <c r="BX1647"/>
      <c r="BY1647"/>
      <c r="BZ1647"/>
      <c r="CA1647"/>
      <c r="CB1647"/>
      <c r="CC1647"/>
      <c r="CD1647"/>
      <c r="CE1647"/>
      <c r="CF1647"/>
      <c r="CG1647"/>
      <c r="CH1647"/>
      <c r="CI1647"/>
      <c r="CJ1647"/>
      <c r="CK1647"/>
      <c r="CL1647"/>
      <c r="CM1647"/>
      <c r="CN1647"/>
      <c r="CO1647"/>
      <c r="CP1647"/>
      <c r="CQ1647"/>
      <c r="CR1647"/>
      <c r="CS1647"/>
      <c r="CT1647"/>
      <c r="CU1647"/>
      <c r="CV1647"/>
      <c r="CW1647"/>
      <c r="CX1647"/>
      <c r="CY1647"/>
      <c r="CZ1647"/>
      <c r="DA1647"/>
      <c r="DB1647"/>
      <c r="DC1647"/>
      <c r="DD1647"/>
      <c r="DE1647"/>
      <c r="DF1647"/>
      <c r="DG1647"/>
      <c r="DH1647"/>
      <c r="DI1647"/>
      <c r="DJ1647"/>
      <c r="DK1647"/>
      <c r="DL1647"/>
      <c r="DM1647"/>
      <c r="DN1647"/>
      <c r="DO1647"/>
      <c r="DP1647"/>
      <c r="DQ1647"/>
      <c r="DR1647"/>
      <c r="DS1647"/>
      <c r="DT1647"/>
      <c r="DU1647"/>
      <c r="DV1647"/>
      <c r="DW1647"/>
      <c r="DX1647"/>
      <c r="DY1647"/>
      <c r="DZ1647"/>
      <c r="EA1647"/>
      <c r="EB1647"/>
      <c r="EC1647"/>
      <c r="ED1647"/>
      <c r="EE1647"/>
      <c r="EF1647"/>
      <c r="EG1647"/>
      <c r="EH1647"/>
      <c r="EI1647"/>
      <c r="EJ1647"/>
      <c r="EK1647"/>
      <c r="EL1647"/>
      <c r="EM1647"/>
      <c r="EN1647"/>
      <c r="EO1647"/>
      <c r="EP1647"/>
      <c r="EQ1647"/>
      <c r="ER1647"/>
      <c r="ES1647"/>
      <c r="ET1647"/>
      <c r="EU1647"/>
      <c r="EV1647"/>
      <c r="EW1647"/>
      <c r="EX1647"/>
      <c r="EY1647"/>
      <c r="EZ1647"/>
      <c r="FA1647"/>
      <c r="FB1647"/>
      <c r="FC1647"/>
      <c r="FD1647"/>
      <c r="FE1647"/>
      <c r="FF1647"/>
      <c r="FG1647"/>
      <c r="FH1647"/>
      <c r="FI1647"/>
      <c r="FJ1647"/>
      <c r="FK1647"/>
      <c r="FL1647"/>
      <c r="FM1647"/>
      <c r="FN1647"/>
      <c r="FO1647"/>
      <c r="FP1647"/>
      <c r="FQ1647"/>
      <c r="FR1647"/>
      <c r="FS1647"/>
      <c r="FT1647"/>
      <c r="FU1647"/>
      <c r="FV1647"/>
      <c r="FW1647"/>
      <c r="FX1647"/>
      <c r="FY1647"/>
      <c r="FZ1647"/>
      <c r="GA1647"/>
      <c r="GB1647"/>
      <c r="GC1647"/>
      <c r="GD1647"/>
      <c r="GE1647"/>
      <c r="GF1647"/>
      <c r="GG1647"/>
      <c r="GH1647"/>
      <c r="GI1647"/>
      <c r="GJ1647"/>
      <c r="GK1647"/>
      <c r="GL1647"/>
      <c r="GM1647"/>
      <c r="GN1647"/>
      <c r="GO1647"/>
      <c r="GP1647"/>
      <c r="GQ1647"/>
      <c r="GR1647"/>
      <c r="GS1647"/>
      <c r="GT1647"/>
      <c r="GU1647"/>
      <c r="GV1647"/>
      <c r="GW1647"/>
      <c r="GX1647"/>
      <c r="GY1647"/>
      <c r="GZ1647"/>
      <c r="HA1647"/>
      <c r="HB1647"/>
      <c r="HC1647"/>
      <c r="HD1647"/>
      <c r="HE1647"/>
      <c r="HF1647"/>
      <c r="HG1647"/>
      <c r="HH1647"/>
      <c r="HI1647"/>
      <c r="HJ1647"/>
      <c r="HK1647"/>
      <c r="HL1647"/>
      <c r="HM1647"/>
      <c r="HN1647"/>
      <c r="HO1647"/>
      <c r="HP1647"/>
      <c r="HQ1647"/>
      <c r="HR1647"/>
      <c r="HS1647"/>
      <c r="HT1647"/>
      <c r="HU1647"/>
      <c r="HV1647"/>
      <c r="HW1647"/>
      <c r="HX1647"/>
      <c r="HY1647"/>
      <c r="HZ1647"/>
      <c r="IA1647"/>
      <c r="IB1647"/>
      <c r="IC1647"/>
      <c r="ID1647"/>
      <c r="IE1647"/>
      <c r="IF1647"/>
      <c r="IG1647"/>
      <c r="IH1647"/>
      <c r="II1647"/>
      <c r="IJ1647"/>
      <c r="IK1647"/>
      <c r="IL1647"/>
      <c r="IM1647"/>
      <c r="IN1647"/>
      <c r="IO1647"/>
      <c r="IP1647"/>
      <c r="IQ1647"/>
      <c r="IR1647"/>
      <c r="IS1647"/>
      <c r="IT1647"/>
      <c r="IU1647"/>
      <c r="IV1647"/>
      <c r="IW1647"/>
      <c r="IX1647"/>
      <c r="IY1647"/>
      <c r="IZ1647"/>
      <c r="JA1647"/>
      <c r="JB1647"/>
      <c r="JC1647"/>
      <c r="JD1647"/>
      <c r="JE1647"/>
      <c r="JF1647"/>
      <c r="JG1647"/>
      <c r="JH1647"/>
      <c r="JI1647"/>
      <c r="JJ1647"/>
      <c r="JK1647"/>
      <c r="JL1647"/>
      <c r="JM1647"/>
      <c r="JN1647"/>
      <c r="JO1647"/>
      <c r="JP1647"/>
      <c r="JQ1647"/>
      <c r="JR1647"/>
      <c r="JS1647"/>
      <c r="JT1647"/>
      <c r="JU1647"/>
      <c r="JV1647"/>
      <c r="JW1647"/>
      <c r="JX1647"/>
      <c r="JY1647"/>
      <c r="JZ1647"/>
      <c r="KA1647"/>
      <c r="KB1647"/>
      <c r="KC1647"/>
      <c r="KD1647"/>
      <c r="KE1647"/>
      <c r="KF1647"/>
      <c r="KG1647"/>
      <c r="KH1647"/>
      <c r="KI1647"/>
      <c r="KJ1647"/>
      <c r="KK1647"/>
      <c r="KL1647"/>
      <c r="KM1647"/>
      <c r="KN1647"/>
      <c r="KO1647"/>
      <c r="KP1647"/>
      <c r="KQ1647"/>
      <c r="KR1647"/>
      <c r="KS1647"/>
      <c r="KT1647"/>
      <c r="KU1647"/>
      <c r="KV1647"/>
      <c r="KW1647"/>
      <c r="KX1647"/>
      <c r="KY1647"/>
      <c r="KZ1647"/>
      <c r="LA1647"/>
      <c r="LB1647"/>
      <c r="LC1647"/>
      <c r="LD1647"/>
      <c r="LE1647"/>
      <c r="LF1647"/>
      <c r="LG1647"/>
      <c r="LH1647"/>
      <c r="LI1647"/>
      <c r="LJ1647"/>
      <c r="LK1647"/>
      <c r="LL1647"/>
      <c r="LM1647"/>
      <c r="LN1647"/>
      <c r="LO1647"/>
      <c r="LP1647"/>
      <c r="LQ1647"/>
      <c r="LR1647"/>
      <c r="LS1647"/>
      <c r="LT1647"/>
      <c r="LU1647"/>
      <c r="LV1647"/>
      <c r="LW1647"/>
      <c r="LX1647"/>
      <c r="LY1647"/>
      <c r="LZ1647"/>
      <c r="MA1647"/>
      <c r="MB1647"/>
      <c r="MC1647"/>
      <c r="MD1647"/>
      <c r="ME1647"/>
      <c r="MF1647"/>
      <c r="MG1647"/>
      <c r="MH1647"/>
      <c r="MI1647"/>
      <c r="MJ1647"/>
      <c r="MK1647"/>
      <c r="ML1647"/>
      <c r="MM1647"/>
      <c r="MN1647"/>
      <c r="MO1647"/>
      <c r="MP1647"/>
      <c r="MQ1647"/>
      <c r="MR1647"/>
      <c r="MS1647"/>
      <c r="MT1647"/>
      <c r="MU1647"/>
      <c r="MV1647"/>
      <c r="MW1647"/>
      <c r="MX1647"/>
      <c r="MY1647"/>
      <c r="MZ1647"/>
      <c r="NA1647"/>
      <c r="NB1647"/>
      <c r="NC1647"/>
      <c r="ND1647"/>
      <c r="NE1647"/>
      <c r="NF1647"/>
      <c r="NG1647"/>
      <c r="NH1647"/>
      <c r="NI1647"/>
      <c r="NJ1647"/>
      <c r="NK1647"/>
      <c r="NL1647"/>
      <c r="NM1647"/>
      <c r="NN1647"/>
      <c r="NO1647"/>
      <c r="NP1647"/>
      <c r="NQ1647"/>
      <c r="NR1647"/>
      <c r="NS1647"/>
      <c r="NT1647"/>
      <c r="NU1647"/>
      <c r="NV1647"/>
      <c r="NW1647"/>
      <c r="NX1647"/>
      <c r="NY1647"/>
      <c r="NZ1647"/>
      <c r="OA1647"/>
      <c r="OB1647"/>
      <c r="OC1647"/>
      <c r="OD1647"/>
      <c r="OE1647"/>
      <c r="OF1647"/>
      <c r="OG1647"/>
      <c r="OH1647"/>
      <c r="OI1647"/>
      <c r="OJ1647"/>
      <c r="OK1647"/>
      <c r="OL1647"/>
      <c r="OM1647"/>
      <c r="ON1647"/>
      <c r="OO1647"/>
      <c r="OP1647"/>
      <c r="OQ1647"/>
      <c r="OR1647"/>
      <c r="OS1647"/>
      <c r="OT1647"/>
      <c r="OU1647"/>
      <c r="OV1647"/>
      <c r="OW1647"/>
      <c r="OX1647"/>
      <c r="OY1647"/>
      <c r="OZ1647"/>
      <c r="PA1647"/>
      <c r="PB1647"/>
      <c r="PC1647"/>
      <c r="PD1647"/>
      <c r="PE1647"/>
      <c r="PF1647"/>
      <c r="PG1647"/>
      <c r="PH1647"/>
      <c r="PI1647"/>
      <c r="PJ1647"/>
      <c r="PK1647"/>
      <c r="PL1647"/>
      <c r="PM1647"/>
      <c r="PN1647"/>
      <c r="PO1647"/>
      <c r="PP1647"/>
      <c r="PQ1647"/>
      <c r="PR1647"/>
      <c r="PS1647"/>
      <c r="PT1647"/>
      <c r="PU1647"/>
      <c r="PV1647"/>
      <c r="PW1647"/>
      <c r="PX1647"/>
      <c r="PY1647"/>
      <c r="PZ1647"/>
      <c r="QA1647"/>
      <c r="QB1647"/>
      <c r="QC1647"/>
      <c r="QD1647"/>
      <c r="QE1647"/>
      <c r="QF1647"/>
      <c r="QG1647"/>
      <c r="QH1647"/>
      <c r="QI1647"/>
      <c r="QJ1647"/>
      <c r="QK1647"/>
      <c r="QL1647"/>
      <c r="QM1647"/>
      <c r="QN1647"/>
      <c r="QO1647"/>
      <c r="QP1647"/>
      <c r="QQ1647"/>
      <c r="QR1647"/>
      <c r="QS1647"/>
      <c r="QT1647"/>
      <c r="QU1647"/>
      <c r="QV1647"/>
      <c r="QW1647"/>
      <c r="QX1647"/>
      <c r="QY1647"/>
      <c r="QZ1647"/>
      <c r="RA1647"/>
      <c r="RB1647"/>
      <c r="RC1647"/>
      <c r="RD1647"/>
      <c r="RE1647"/>
      <c r="RF1647"/>
      <c r="RG1647"/>
      <c r="RH1647"/>
      <c r="RI1647"/>
      <c r="RJ1647"/>
      <c r="RK1647"/>
      <c r="RL1647"/>
      <c r="RM1647"/>
      <c r="RN1647"/>
      <c r="RO1647"/>
      <c r="RP1647"/>
      <c r="RQ1647"/>
      <c r="RR1647"/>
      <c r="RS1647"/>
      <c r="RT1647"/>
      <c r="RU1647"/>
      <c r="RV1647"/>
      <c r="RW1647"/>
      <c r="RX1647"/>
      <c r="RY1647"/>
      <c r="RZ1647"/>
      <c r="SA1647"/>
      <c r="SB1647"/>
      <c r="SC1647"/>
      <c r="SD1647"/>
      <c r="SE1647"/>
      <c r="SF1647"/>
      <c r="SG1647"/>
      <c r="SH1647"/>
      <c r="SI1647"/>
      <c r="SJ1647"/>
      <c r="SK1647"/>
      <c r="SL1647"/>
      <c r="SM1647"/>
      <c r="SN1647"/>
      <c r="SO1647"/>
      <c r="SP1647"/>
      <c r="SQ1647"/>
      <c r="SR1647"/>
      <c r="SS1647"/>
      <c r="ST1647"/>
      <c r="SU1647"/>
      <c r="SV1647"/>
      <c r="SW1647"/>
      <c r="SX1647"/>
      <c r="SY1647"/>
      <c r="SZ1647"/>
      <c r="TA1647"/>
      <c r="TB1647"/>
      <c r="TC1647"/>
      <c r="TD1647"/>
      <c r="TE1647"/>
      <c r="TF1647"/>
      <c r="TG1647"/>
      <c r="TH1647"/>
      <c r="TI1647"/>
      <c r="TJ1647"/>
      <c r="TK1647"/>
      <c r="TL1647"/>
      <c r="TM1647"/>
      <c r="TN1647"/>
      <c r="TO1647"/>
      <c r="TP1647"/>
      <c r="TQ1647"/>
      <c r="TR1647"/>
      <c r="TS1647"/>
      <c r="TT1647"/>
      <c r="TU1647"/>
      <c r="TV1647"/>
      <c r="TW1647"/>
      <c r="TX1647"/>
      <c r="TY1647"/>
      <c r="TZ1647"/>
      <c r="UA1647"/>
      <c r="UB1647"/>
      <c r="UC1647"/>
      <c r="UD1647"/>
      <c r="UE1647"/>
      <c r="UF1647"/>
      <c r="UG1647"/>
      <c r="UH1647"/>
      <c r="UI1647"/>
      <c r="UJ1647"/>
      <c r="UK1647"/>
      <c r="UL1647"/>
      <c r="UM1647"/>
      <c r="UN1647"/>
      <c r="UO1647"/>
      <c r="UP1647"/>
      <c r="UQ1647"/>
      <c r="UR1647"/>
      <c r="US1647"/>
      <c r="UT1647"/>
      <c r="UU1647"/>
      <c r="UV1647"/>
      <c r="UW1647"/>
      <c r="UX1647"/>
      <c r="UY1647"/>
      <c r="UZ1647"/>
      <c r="VA1647"/>
      <c r="VB1647"/>
      <c r="VC1647"/>
      <c r="VD1647"/>
      <c r="VE1647"/>
      <c r="VF1647"/>
      <c r="VG1647"/>
      <c r="VH1647"/>
      <c r="VI1647"/>
      <c r="VJ1647"/>
      <c r="VK1647"/>
    </row>
    <row r="1648" s="1" customFormat="1" ht="20" customHeight="1" spans="1:583">
      <c r="A1648" s="4">
        <v>1644</v>
      </c>
      <c r="B1648" s="63" t="s">
        <v>3080</v>
      </c>
      <c r="C1648" s="21" t="s">
        <v>3092</v>
      </c>
      <c r="D1648" s="6" t="s">
        <v>3487</v>
      </c>
      <c r="E1648" s="6" t="s">
        <v>15</v>
      </c>
      <c r="F1648" s="8" t="s">
        <v>3488</v>
      </c>
      <c r="G1648" s="21">
        <v>102</v>
      </c>
      <c r="H1648" s="6" t="s">
        <v>3489</v>
      </c>
      <c r="I1648" s="5">
        <v>500</v>
      </c>
      <c r="J1648" s="6"/>
      <c r="K1648"/>
      <c r="L1648"/>
      <c r="M1648"/>
      <c r="N1648"/>
      <c r="O1648"/>
      <c r="P1648"/>
      <c r="Q1648"/>
      <c r="R1648"/>
      <c r="S1648"/>
      <c r="T1648"/>
      <c r="U1648"/>
      <c r="V1648"/>
      <c r="W1648"/>
      <c r="X1648"/>
      <c r="Y1648"/>
      <c r="Z1648"/>
      <c r="AA1648"/>
      <c r="AB1648"/>
      <c r="AC1648"/>
      <c r="AD1648"/>
      <c r="AE1648"/>
      <c r="AF1648"/>
      <c r="AG1648"/>
      <c r="AH1648"/>
      <c r="AI1648"/>
      <c r="AJ1648"/>
      <c r="AK1648"/>
      <c r="AL1648"/>
      <c r="AM1648"/>
      <c r="AN1648"/>
      <c r="AO1648"/>
      <c r="AP1648"/>
      <c r="AQ1648"/>
      <c r="AR1648"/>
      <c r="AS1648"/>
      <c r="AT1648"/>
      <c r="AU1648"/>
      <c r="AV1648"/>
      <c r="AW1648"/>
      <c r="AX1648"/>
      <c r="AY1648"/>
      <c r="AZ1648"/>
      <c r="BA1648"/>
      <c r="BB1648"/>
      <c r="BC1648"/>
      <c r="BD1648"/>
      <c r="BE1648"/>
      <c r="BF1648"/>
      <c r="BG1648"/>
      <c r="BH1648"/>
      <c r="BI1648"/>
      <c r="BJ1648"/>
      <c r="BK1648"/>
      <c r="BL1648"/>
      <c r="BM1648"/>
      <c r="BN1648"/>
      <c r="BO1648"/>
      <c r="BP1648"/>
      <c r="BQ1648"/>
      <c r="BR1648"/>
      <c r="BS1648"/>
      <c r="BT1648"/>
      <c r="BU1648"/>
      <c r="BV1648"/>
      <c r="BW1648"/>
      <c r="BX1648"/>
      <c r="BY1648"/>
      <c r="BZ1648"/>
      <c r="CA1648"/>
      <c r="CB1648"/>
      <c r="CC1648"/>
      <c r="CD1648"/>
      <c r="CE1648"/>
      <c r="CF1648"/>
      <c r="CG1648"/>
      <c r="CH1648"/>
      <c r="CI1648"/>
      <c r="CJ1648"/>
      <c r="CK1648"/>
      <c r="CL1648"/>
      <c r="CM1648"/>
      <c r="CN1648"/>
      <c r="CO1648"/>
      <c r="CP1648"/>
      <c r="CQ1648"/>
      <c r="CR1648"/>
      <c r="CS1648"/>
      <c r="CT1648"/>
      <c r="CU1648"/>
      <c r="CV1648"/>
      <c r="CW1648"/>
      <c r="CX1648"/>
      <c r="CY1648"/>
      <c r="CZ1648"/>
      <c r="DA1648"/>
      <c r="DB1648"/>
      <c r="DC1648"/>
      <c r="DD1648"/>
      <c r="DE1648"/>
      <c r="DF1648"/>
      <c r="DG1648"/>
      <c r="DH1648"/>
      <c r="DI1648"/>
      <c r="DJ1648"/>
      <c r="DK1648"/>
      <c r="DL1648"/>
      <c r="DM1648"/>
      <c r="DN1648"/>
      <c r="DO1648"/>
      <c r="DP1648"/>
      <c r="DQ1648"/>
      <c r="DR1648"/>
      <c r="DS1648"/>
      <c r="DT1648"/>
      <c r="DU1648"/>
      <c r="DV1648"/>
      <c r="DW1648"/>
      <c r="DX1648"/>
      <c r="DY1648"/>
      <c r="DZ1648"/>
      <c r="EA1648"/>
      <c r="EB1648"/>
      <c r="EC1648"/>
      <c r="ED1648"/>
      <c r="EE1648"/>
      <c r="EF1648"/>
      <c r="EG1648"/>
      <c r="EH1648"/>
      <c r="EI1648"/>
      <c r="EJ1648"/>
      <c r="EK1648"/>
      <c r="EL1648"/>
      <c r="EM1648"/>
      <c r="EN1648"/>
      <c r="EO1648"/>
      <c r="EP1648"/>
      <c r="EQ1648"/>
      <c r="ER1648"/>
      <c r="ES1648"/>
      <c r="ET1648"/>
      <c r="EU1648"/>
      <c r="EV1648"/>
      <c r="EW1648"/>
      <c r="EX1648"/>
      <c r="EY1648"/>
      <c r="EZ1648"/>
      <c r="FA1648"/>
      <c r="FB1648"/>
      <c r="FC1648"/>
      <c r="FD1648"/>
      <c r="FE1648"/>
      <c r="FF1648"/>
      <c r="FG1648"/>
      <c r="FH1648"/>
      <c r="FI1648"/>
      <c r="FJ1648"/>
      <c r="FK1648"/>
      <c r="FL1648"/>
      <c r="FM1648"/>
      <c r="FN1648"/>
      <c r="FO1648"/>
      <c r="FP1648"/>
      <c r="FQ1648"/>
      <c r="FR1648"/>
      <c r="FS1648"/>
      <c r="FT1648"/>
      <c r="FU1648"/>
      <c r="FV1648"/>
      <c r="FW1648"/>
      <c r="FX1648"/>
      <c r="FY1648"/>
      <c r="FZ1648"/>
      <c r="GA1648"/>
      <c r="GB1648"/>
      <c r="GC1648"/>
      <c r="GD1648"/>
      <c r="GE1648"/>
      <c r="GF1648"/>
      <c r="GG1648"/>
      <c r="GH1648"/>
      <c r="GI1648"/>
      <c r="GJ1648"/>
      <c r="GK1648"/>
      <c r="GL1648"/>
      <c r="GM1648"/>
      <c r="GN1648"/>
      <c r="GO1648"/>
      <c r="GP1648"/>
      <c r="GQ1648"/>
      <c r="GR1648"/>
      <c r="GS1648"/>
      <c r="GT1648"/>
      <c r="GU1648"/>
      <c r="GV1648"/>
      <c r="GW1648"/>
      <c r="GX1648"/>
      <c r="GY1648"/>
      <c r="GZ1648"/>
      <c r="HA1648"/>
      <c r="HB1648"/>
      <c r="HC1648"/>
      <c r="HD1648"/>
      <c r="HE1648"/>
      <c r="HF1648"/>
      <c r="HG1648"/>
      <c r="HH1648"/>
      <c r="HI1648"/>
      <c r="HJ1648"/>
      <c r="HK1648"/>
      <c r="HL1648"/>
      <c r="HM1648"/>
      <c r="HN1648"/>
      <c r="HO1648"/>
      <c r="HP1648"/>
      <c r="HQ1648"/>
      <c r="HR1648"/>
      <c r="HS1648"/>
      <c r="HT1648"/>
      <c r="HU1648"/>
      <c r="HV1648"/>
      <c r="HW1648"/>
      <c r="HX1648"/>
      <c r="HY1648"/>
      <c r="HZ1648"/>
      <c r="IA1648"/>
      <c r="IB1648"/>
      <c r="IC1648"/>
      <c r="ID1648"/>
      <c r="IE1648"/>
      <c r="IF1648"/>
      <c r="IG1648"/>
      <c r="IH1648"/>
      <c r="II1648"/>
      <c r="IJ1648"/>
      <c r="IK1648"/>
      <c r="IL1648"/>
      <c r="IM1648"/>
      <c r="IN1648"/>
      <c r="IO1648"/>
      <c r="IP1648"/>
      <c r="IQ1648"/>
      <c r="IR1648"/>
      <c r="IS1648"/>
      <c r="IT1648"/>
      <c r="IU1648"/>
      <c r="IV1648"/>
      <c r="IW1648"/>
      <c r="IX1648"/>
      <c r="IY1648"/>
      <c r="IZ1648"/>
      <c r="JA1648"/>
      <c r="JB1648"/>
      <c r="JC1648"/>
      <c r="JD1648"/>
      <c r="JE1648"/>
      <c r="JF1648"/>
      <c r="JG1648"/>
      <c r="JH1648"/>
      <c r="JI1648"/>
      <c r="JJ1648"/>
      <c r="JK1648"/>
      <c r="JL1648"/>
      <c r="JM1648"/>
      <c r="JN1648"/>
      <c r="JO1648"/>
      <c r="JP1648"/>
      <c r="JQ1648"/>
      <c r="JR1648"/>
      <c r="JS1648"/>
      <c r="JT1648"/>
      <c r="JU1648"/>
      <c r="JV1648"/>
      <c r="JW1648"/>
      <c r="JX1648"/>
      <c r="JY1648"/>
      <c r="JZ1648"/>
      <c r="KA1648"/>
      <c r="KB1648"/>
      <c r="KC1648"/>
      <c r="KD1648"/>
      <c r="KE1648"/>
      <c r="KF1648"/>
      <c r="KG1648"/>
      <c r="KH1648"/>
      <c r="KI1648"/>
      <c r="KJ1648"/>
      <c r="KK1648"/>
      <c r="KL1648"/>
      <c r="KM1648"/>
      <c r="KN1648"/>
      <c r="KO1648"/>
      <c r="KP1648"/>
      <c r="KQ1648"/>
      <c r="KR1648"/>
      <c r="KS1648"/>
      <c r="KT1648"/>
      <c r="KU1648"/>
      <c r="KV1648"/>
      <c r="KW1648"/>
      <c r="KX1648"/>
      <c r="KY1648"/>
      <c r="KZ1648"/>
      <c r="LA1648"/>
      <c r="LB1648"/>
      <c r="LC1648"/>
      <c r="LD1648"/>
      <c r="LE1648"/>
      <c r="LF1648"/>
      <c r="LG1648"/>
      <c r="LH1648"/>
      <c r="LI1648"/>
      <c r="LJ1648"/>
      <c r="LK1648"/>
      <c r="LL1648"/>
      <c r="LM1648"/>
      <c r="LN1648"/>
      <c r="LO1648"/>
      <c r="LP1648"/>
      <c r="LQ1648"/>
      <c r="LR1648"/>
      <c r="LS1648"/>
      <c r="LT1648"/>
      <c r="LU1648"/>
      <c r="LV1648"/>
      <c r="LW1648"/>
      <c r="LX1648"/>
      <c r="LY1648"/>
      <c r="LZ1648"/>
      <c r="MA1648"/>
      <c r="MB1648"/>
      <c r="MC1648"/>
      <c r="MD1648"/>
      <c r="ME1648"/>
      <c r="MF1648"/>
      <c r="MG1648"/>
      <c r="MH1648"/>
      <c r="MI1648"/>
      <c r="MJ1648"/>
      <c r="MK1648"/>
      <c r="ML1648"/>
      <c r="MM1648"/>
      <c r="MN1648"/>
      <c r="MO1648"/>
      <c r="MP1648"/>
      <c r="MQ1648"/>
      <c r="MR1648"/>
      <c r="MS1648"/>
      <c r="MT1648"/>
      <c r="MU1648"/>
      <c r="MV1648"/>
      <c r="MW1648"/>
      <c r="MX1648"/>
      <c r="MY1648"/>
      <c r="MZ1648"/>
      <c r="NA1648"/>
      <c r="NB1648"/>
      <c r="NC1648"/>
      <c r="ND1648"/>
      <c r="NE1648"/>
      <c r="NF1648"/>
      <c r="NG1648"/>
      <c r="NH1648"/>
      <c r="NI1648"/>
      <c r="NJ1648"/>
      <c r="NK1648"/>
      <c r="NL1648"/>
      <c r="NM1648"/>
      <c r="NN1648"/>
      <c r="NO1648"/>
      <c r="NP1648"/>
      <c r="NQ1648"/>
      <c r="NR1648"/>
      <c r="NS1648"/>
      <c r="NT1648"/>
      <c r="NU1648"/>
      <c r="NV1648"/>
      <c r="NW1648"/>
      <c r="NX1648"/>
      <c r="NY1648"/>
      <c r="NZ1648"/>
      <c r="OA1648"/>
      <c r="OB1648"/>
      <c r="OC1648"/>
      <c r="OD1648"/>
      <c r="OE1648"/>
      <c r="OF1648"/>
      <c r="OG1648"/>
      <c r="OH1648"/>
      <c r="OI1648"/>
      <c r="OJ1648"/>
      <c r="OK1648"/>
      <c r="OL1648"/>
      <c r="OM1648"/>
      <c r="ON1648"/>
      <c r="OO1648"/>
      <c r="OP1648"/>
      <c r="OQ1648"/>
      <c r="OR1648"/>
      <c r="OS1648"/>
      <c r="OT1648"/>
      <c r="OU1648"/>
      <c r="OV1648"/>
      <c r="OW1648"/>
      <c r="OX1648"/>
      <c r="OY1648"/>
      <c r="OZ1648"/>
      <c r="PA1648"/>
      <c r="PB1648"/>
      <c r="PC1648"/>
      <c r="PD1648"/>
      <c r="PE1648"/>
      <c r="PF1648"/>
      <c r="PG1648"/>
      <c r="PH1648"/>
      <c r="PI1648"/>
      <c r="PJ1648"/>
      <c r="PK1648"/>
      <c r="PL1648"/>
      <c r="PM1648"/>
      <c r="PN1648"/>
      <c r="PO1648"/>
      <c r="PP1648"/>
      <c r="PQ1648"/>
      <c r="PR1648"/>
      <c r="PS1648"/>
      <c r="PT1648"/>
      <c r="PU1648"/>
      <c r="PV1648"/>
      <c r="PW1648"/>
      <c r="PX1648"/>
      <c r="PY1648"/>
      <c r="PZ1648"/>
      <c r="QA1648"/>
      <c r="QB1648"/>
      <c r="QC1648"/>
      <c r="QD1648"/>
      <c r="QE1648"/>
      <c r="QF1648"/>
      <c r="QG1648"/>
      <c r="QH1648"/>
      <c r="QI1648"/>
      <c r="QJ1648"/>
      <c r="QK1648"/>
      <c r="QL1648"/>
      <c r="QM1648"/>
      <c r="QN1648"/>
      <c r="QO1648"/>
      <c r="QP1648"/>
      <c r="QQ1648"/>
      <c r="QR1648"/>
      <c r="QS1648"/>
      <c r="QT1648"/>
      <c r="QU1648"/>
      <c r="QV1648"/>
      <c r="QW1648"/>
      <c r="QX1648"/>
      <c r="QY1648"/>
      <c r="QZ1648"/>
      <c r="RA1648"/>
      <c r="RB1648"/>
      <c r="RC1648"/>
      <c r="RD1648"/>
      <c r="RE1648"/>
      <c r="RF1648"/>
      <c r="RG1648"/>
      <c r="RH1648"/>
      <c r="RI1648"/>
      <c r="RJ1648"/>
      <c r="RK1648"/>
      <c r="RL1648"/>
      <c r="RM1648"/>
      <c r="RN1648"/>
      <c r="RO1648"/>
      <c r="RP1648"/>
      <c r="RQ1648"/>
      <c r="RR1648"/>
      <c r="RS1648"/>
      <c r="RT1648"/>
      <c r="RU1648"/>
      <c r="RV1648"/>
      <c r="RW1648"/>
      <c r="RX1648"/>
      <c r="RY1648"/>
      <c r="RZ1648"/>
      <c r="SA1648"/>
      <c r="SB1648"/>
      <c r="SC1648"/>
      <c r="SD1648"/>
      <c r="SE1648"/>
      <c r="SF1648"/>
      <c r="SG1648"/>
      <c r="SH1648"/>
      <c r="SI1648"/>
      <c r="SJ1648"/>
      <c r="SK1648"/>
      <c r="SL1648"/>
      <c r="SM1648"/>
      <c r="SN1648"/>
      <c r="SO1648"/>
      <c r="SP1648"/>
      <c r="SQ1648"/>
      <c r="SR1648"/>
      <c r="SS1648"/>
      <c r="ST1648"/>
      <c r="SU1648"/>
      <c r="SV1648"/>
      <c r="SW1648"/>
      <c r="SX1648"/>
      <c r="SY1648"/>
      <c r="SZ1648"/>
      <c r="TA1648"/>
      <c r="TB1648"/>
      <c r="TC1648"/>
      <c r="TD1648"/>
      <c r="TE1648"/>
      <c r="TF1648"/>
      <c r="TG1648"/>
      <c r="TH1648"/>
      <c r="TI1648"/>
      <c r="TJ1648"/>
      <c r="TK1648"/>
      <c r="TL1648"/>
      <c r="TM1648"/>
      <c r="TN1648"/>
      <c r="TO1648"/>
      <c r="TP1648"/>
      <c r="TQ1648"/>
      <c r="TR1648"/>
      <c r="TS1648"/>
      <c r="TT1648"/>
      <c r="TU1648"/>
      <c r="TV1648"/>
      <c r="TW1648"/>
      <c r="TX1648"/>
      <c r="TY1648"/>
      <c r="TZ1648"/>
      <c r="UA1648"/>
      <c r="UB1648"/>
      <c r="UC1648"/>
      <c r="UD1648"/>
      <c r="UE1648"/>
      <c r="UF1648"/>
      <c r="UG1648"/>
      <c r="UH1648"/>
      <c r="UI1648"/>
      <c r="UJ1648"/>
      <c r="UK1648"/>
      <c r="UL1648"/>
      <c r="UM1648"/>
      <c r="UN1648"/>
      <c r="UO1648"/>
      <c r="UP1648"/>
      <c r="UQ1648"/>
      <c r="UR1648"/>
      <c r="US1648"/>
      <c r="UT1648"/>
      <c r="UU1648"/>
      <c r="UV1648"/>
      <c r="UW1648"/>
      <c r="UX1648"/>
      <c r="UY1648"/>
      <c r="UZ1648"/>
      <c r="VA1648"/>
      <c r="VB1648"/>
      <c r="VC1648"/>
      <c r="VD1648"/>
      <c r="VE1648"/>
      <c r="VF1648"/>
      <c r="VG1648"/>
      <c r="VH1648"/>
      <c r="VI1648"/>
      <c r="VJ1648"/>
      <c r="VK1648"/>
    </row>
    <row r="1649" s="1" customFormat="1" ht="20" customHeight="1" spans="1:583">
      <c r="A1649" s="4">
        <v>1645</v>
      </c>
      <c r="B1649" s="63" t="s">
        <v>3080</v>
      </c>
      <c r="C1649" s="21" t="s">
        <v>3149</v>
      </c>
      <c r="D1649" s="6" t="s">
        <v>3490</v>
      </c>
      <c r="E1649" s="6" t="s">
        <v>15</v>
      </c>
      <c r="F1649" s="8" t="s">
        <v>3491</v>
      </c>
      <c r="G1649" s="21">
        <v>101</v>
      </c>
      <c r="H1649" s="62" t="s">
        <v>3492</v>
      </c>
      <c r="I1649" s="5">
        <v>500</v>
      </c>
      <c r="J1649" s="6"/>
      <c r="K1649"/>
      <c r="L1649"/>
      <c r="M1649"/>
      <c r="N1649"/>
      <c r="O1649"/>
      <c r="P1649"/>
      <c r="Q1649"/>
      <c r="R1649"/>
      <c r="S1649"/>
      <c r="T1649"/>
      <c r="U1649"/>
      <c r="V1649"/>
      <c r="W1649"/>
      <c r="X1649"/>
      <c r="Y1649"/>
      <c r="Z1649"/>
      <c r="AA1649"/>
      <c r="AB1649"/>
      <c r="AC1649"/>
      <c r="AD1649"/>
      <c r="AE1649"/>
      <c r="AF1649"/>
      <c r="AG1649"/>
      <c r="AH1649"/>
      <c r="AI1649"/>
      <c r="AJ1649"/>
      <c r="AK1649"/>
      <c r="AL1649"/>
      <c r="AM1649"/>
      <c r="AN1649"/>
      <c r="AO1649"/>
      <c r="AP1649"/>
      <c r="AQ1649"/>
      <c r="AR1649"/>
      <c r="AS1649"/>
      <c r="AT1649"/>
      <c r="AU1649"/>
      <c r="AV1649"/>
      <c r="AW1649"/>
      <c r="AX1649"/>
      <c r="AY1649"/>
      <c r="AZ1649"/>
      <c r="BA1649"/>
      <c r="BB1649"/>
      <c r="BC1649"/>
      <c r="BD1649"/>
      <c r="BE1649"/>
      <c r="BF1649"/>
      <c r="BG1649"/>
      <c r="BH1649"/>
      <c r="BI1649"/>
      <c r="BJ1649"/>
      <c r="BK1649"/>
      <c r="BL1649"/>
      <c r="BM1649"/>
      <c r="BN1649"/>
      <c r="BO1649"/>
      <c r="BP1649"/>
      <c r="BQ1649"/>
      <c r="BR1649"/>
      <c r="BS1649"/>
      <c r="BT1649"/>
      <c r="BU1649"/>
      <c r="BV1649"/>
      <c r="BW1649"/>
      <c r="BX1649"/>
      <c r="BY1649"/>
      <c r="BZ1649"/>
      <c r="CA1649"/>
      <c r="CB1649"/>
      <c r="CC1649"/>
      <c r="CD1649"/>
      <c r="CE1649"/>
      <c r="CF1649"/>
      <c r="CG1649"/>
      <c r="CH1649"/>
      <c r="CI1649"/>
      <c r="CJ1649"/>
      <c r="CK1649"/>
      <c r="CL1649"/>
      <c r="CM1649"/>
      <c r="CN1649"/>
      <c r="CO1649"/>
      <c r="CP1649"/>
      <c r="CQ1649"/>
      <c r="CR1649"/>
      <c r="CS1649"/>
      <c r="CT1649"/>
      <c r="CU1649"/>
      <c r="CV1649"/>
      <c r="CW1649"/>
      <c r="CX1649"/>
      <c r="CY1649"/>
      <c r="CZ1649"/>
      <c r="DA1649"/>
      <c r="DB1649"/>
      <c r="DC1649"/>
      <c r="DD1649"/>
      <c r="DE1649"/>
      <c r="DF1649"/>
      <c r="DG1649"/>
      <c r="DH1649"/>
      <c r="DI1649"/>
      <c r="DJ1649"/>
      <c r="DK1649"/>
      <c r="DL1649"/>
      <c r="DM1649"/>
      <c r="DN1649"/>
      <c r="DO1649"/>
      <c r="DP1649"/>
      <c r="DQ1649"/>
      <c r="DR1649"/>
      <c r="DS1649"/>
      <c r="DT1649"/>
      <c r="DU1649"/>
      <c r="DV1649"/>
      <c r="DW1649"/>
      <c r="DX1649"/>
      <c r="DY1649"/>
      <c r="DZ1649"/>
      <c r="EA1649"/>
      <c r="EB1649"/>
      <c r="EC1649"/>
      <c r="ED1649"/>
      <c r="EE1649"/>
      <c r="EF1649"/>
      <c r="EG1649"/>
      <c r="EH1649"/>
      <c r="EI1649"/>
      <c r="EJ1649"/>
      <c r="EK1649"/>
      <c r="EL1649"/>
      <c r="EM1649"/>
      <c r="EN1649"/>
      <c r="EO1649"/>
      <c r="EP1649"/>
      <c r="EQ1649"/>
      <c r="ER1649"/>
      <c r="ES1649"/>
      <c r="ET1649"/>
      <c r="EU1649"/>
      <c r="EV1649"/>
      <c r="EW1649"/>
      <c r="EX1649"/>
      <c r="EY1649"/>
      <c r="EZ1649"/>
      <c r="FA1649"/>
      <c r="FB1649"/>
      <c r="FC1649"/>
      <c r="FD1649"/>
      <c r="FE1649"/>
      <c r="FF1649"/>
      <c r="FG1649"/>
      <c r="FH1649"/>
      <c r="FI1649"/>
      <c r="FJ1649"/>
      <c r="FK1649"/>
      <c r="FL1649"/>
      <c r="FM1649"/>
      <c r="FN1649"/>
      <c r="FO1649"/>
      <c r="FP1649"/>
      <c r="FQ1649"/>
      <c r="FR1649"/>
      <c r="FS1649"/>
      <c r="FT1649"/>
      <c r="FU1649"/>
      <c r="FV1649"/>
      <c r="FW1649"/>
      <c r="FX1649"/>
      <c r="FY1649"/>
      <c r="FZ1649"/>
      <c r="GA1649"/>
      <c r="GB1649"/>
      <c r="GC1649"/>
      <c r="GD1649"/>
      <c r="GE1649"/>
      <c r="GF1649"/>
      <c r="GG1649"/>
      <c r="GH1649"/>
      <c r="GI1649"/>
      <c r="GJ1649"/>
      <c r="GK1649"/>
      <c r="GL1649"/>
      <c r="GM1649"/>
      <c r="GN1649"/>
      <c r="GO1649"/>
      <c r="GP1649"/>
      <c r="GQ1649"/>
      <c r="GR1649"/>
      <c r="GS1649"/>
      <c r="GT1649"/>
      <c r="GU1649"/>
      <c r="GV1649"/>
      <c r="GW1649"/>
      <c r="GX1649"/>
      <c r="GY1649"/>
      <c r="GZ1649"/>
      <c r="HA1649"/>
      <c r="HB1649"/>
      <c r="HC1649"/>
      <c r="HD1649"/>
      <c r="HE1649"/>
      <c r="HF1649"/>
      <c r="HG1649"/>
      <c r="HH1649"/>
      <c r="HI1649"/>
      <c r="HJ1649"/>
      <c r="HK1649"/>
      <c r="HL1649"/>
      <c r="HM1649"/>
      <c r="HN1649"/>
      <c r="HO1649"/>
      <c r="HP1649"/>
      <c r="HQ1649"/>
      <c r="HR1649"/>
      <c r="HS1649"/>
      <c r="HT1649"/>
      <c r="HU1649"/>
      <c r="HV1649"/>
      <c r="HW1649"/>
      <c r="HX1649"/>
      <c r="HY1649"/>
      <c r="HZ1649"/>
      <c r="IA1649"/>
      <c r="IB1649"/>
      <c r="IC1649"/>
      <c r="ID1649"/>
      <c r="IE1649"/>
      <c r="IF1649"/>
      <c r="IG1649"/>
      <c r="IH1649"/>
      <c r="II1649"/>
      <c r="IJ1649"/>
      <c r="IK1649"/>
      <c r="IL1649"/>
      <c r="IM1649"/>
      <c r="IN1649"/>
      <c r="IO1649"/>
      <c r="IP1649"/>
      <c r="IQ1649"/>
      <c r="IR1649"/>
      <c r="IS1649"/>
      <c r="IT1649"/>
      <c r="IU1649"/>
      <c r="IV1649"/>
      <c r="IW1649"/>
      <c r="IX1649"/>
      <c r="IY1649"/>
      <c r="IZ1649"/>
      <c r="JA1649"/>
      <c r="JB1649"/>
      <c r="JC1649"/>
      <c r="JD1649"/>
      <c r="JE1649"/>
      <c r="JF1649"/>
      <c r="JG1649"/>
      <c r="JH1649"/>
      <c r="JI1649"/>
      <c r="JJ1649"/>
      <c r="JK1649"/>
      <c r="JL1649"/>
      <c r="JM1649"/>
      <c r="JN1649"/>
      <c r="JO1649"/>
      <c r="JP1649"/>
      <c r="JQ1649"/>
      <c r="JR1649"/>
      <c r="JS1649"/>
      <c r="JT1649"/>
      <c r="JU1649"/>
      <c r="JV1649"/>
      <c r="JW1649"/>
      <c r="JX1649"/>
      <c r="JY1649"/>
      <c r="JZ1649"/>
      <c r="KA1649"/>
      <c r="KB1649"/>
      <c r="KC1649"/>
      <c r="KD1649"/>
      <c r="KE1649"/>
      <c r="KF1649"/>
      <c r="KG1649"/>
      <c r="KH1649"/>
      <c r="KI1649"/>
      <c r="KJ1649"/>
      <c r="KK1649"/>
      <c r="KL1649"/>
      <c r="KM1649"/>
      <c r="KN1649"/>
      <c r="KO1649"/>
      <c r="KP1649"/>
      <c r="KQ1649"/>
      <c r="KR1649"/>
      <c r="KS1649"/>
      <c r="KT1649"/>
      <c r="KU1649"/>
      <c r="KV1649"/>
      <c r="KW1649"/>
      <c r="KX1649"/>
      <c r="KY1649"/>
      <c r="KZ1649"/>
      <c r="LA1649"/>
      <c r="LB1649"/>
      <c r="LC1649"/>
      <c r="LD1649"/>
      <c r="LE1649"/>
      <c r="LF1649"/>
      <c r="LG1649"/>
      <c r="LH1649"/>
      <c r="LI1649"/>
      <c r="LJ1649"/>
      <c r="LK1649"/>
      <c r="LL1649"/>
      <c r="LM1649"/>
      <c r="LN1649"/>
      <c r="LO1649"/>
      <c r="LP1649"/>
      <c r="LQ1649"/>
      <c r="LR1649"/>
      <c r="LS1649"/>
      <c r="LT1649"/>
      <c r="LU1649"/>
      <c r="LV1649"/>
      <c r="LW1649"/>
      <c r="LX1649"/>
      <c r="LY1649"/>
      <c r="LZ1649"/>
      <c r="MA1649"/>
      <c r="MB1649"/>
      <c r="MC1649"/>
      <c r="MD1649"/>
      <c r="ME1649"/>
      <c r="MF1649"/>
      <c r="MG1649"/>
      <c r="MH1649"/>
      <c r="MI1649"/>
      <c r="MJ1649"/>
      <c r="MK1649"/>
      <c r="ML1649"/>
      <c r="MM1649"/>
      <c r="MN1649"/>
      <c r="MO1649"/>
      <c r="MP1649"/>
      <c r="MQ1649"/>
      <c r="MR1649"/>
      <c r="MS1649"/>
      <c r="MT1649"/>
      <c r="MU1649"/>
      <c r="MV1649"/>
      <c r="MW1649"/>
      <c r="MX1649"/>
      <c r="MY1649"/>
      <c r="MZ1649"/>
      <c r="NA1649"/>
      <c r="NB1649"/>
      <c r="NC1649"/>
      <c r="ND1649"/>
      <c r="NE1649"/>
      <c r="NF1649"/>
      <c r="NG1649"/>
      <c r="NH1649"/>
      <c r="NI1649"/>
      <c r="NJ1649"/>
      <c r="NK1649"/>
      <c r="NL1649"/>
      <c r="NM1649"/>
      <c r="NN1649"/>
      <c r="NO1649"/>
      <c r="NP1649"/>
      <c r="NQ1649"/>
      <c r="NR1649"/>
      <c r="NS1649"/>
      <c r="NT1649"/>
      <c r="NU1649"/>
      <c r="NV1649"/>
      <c r="NW1649"/>
      <c r="NX1649"/>
      <c r="NY1649"/>
      <c r="NZ1649"/>
      <c r="OA1649"/>
      <c r="OB1649"/>
      <c r="OC1649"/>
      <c r="OD1649"/>
      <c r="OE1649"/>
      <c r="OF1649"/>
      <c r="OG1649"/>
      <c r="OH1649"/>
      <c r="OI1649"/>
      <c r="OJ1649"/>
      <c r="OK1649"/>
      <c r="OL1649"/>
      <c r="OM1649"/>
      <c r="ON1649"/>
      <c r="OO1649"/>
      <c r="OP1649"/>
      <c r="OQ1649"/>
      <c r="OR1649"/>
      <c r="OS1649"/>
      <c r="OT1649"/>
      <c r="OU1649"/>
      <c r="OV1649"/>
      <c r="OW1649"/>
      <c r="OX1649"/>
      <c r="OY1649"/>
      <c r="OZ1649"/>
      <c r="PA1649"/>
      <c r="PB1649"/>
      <c r="PC1649"/>
      <c r="PD1649"/>
      <c r="PE1649"/>
      <c r="PF1649"/>
      <c r="PG1649"/>
      <c r="PH1649"/>
      <c r="PI1649"/>
      <c r="PJ1649"/>
      <c r="PK1649"/>
      <c r="PL1649"/>
      <c r="PM1649"/>
      <c r="PN1649"/>
      <c r="PO1649"/>
      <c r="PP1649"/>
      <c r="PQ1649"/>
      <c r="PR1649"/>
      <c r="PS1649"/>
      <c r="PT1649"/>
      <c r="PU1649"/>
      <c r="PV1649"/>
      <c r="PW1649"/>
      <c r="PX1649"/>
      <c r="PY1649"/>
      <c r="PZ1649"/>
      <c r="QA1649"/>
      <c r="QB1649"/>
      <c r="QC1649"/>
      <c r="QD1649"/>
      <c r="QE1649"/>
      <c r="QF1649"/>
      <c r="QG1649"/>
      <c r="QH1649"/>
      <c r="QI1649"/>
      <c r="QJ1649"/>
      <c r="QK1649"/>
      <c r="QL1649"/>
      <c r="QM1649"/>
      <c r="QN1649"/>
      <c r="QO1649"/>
      <c r="QP1649"/>
      <c r="QQ1649"/>
      <c r="QR1649"/>
      <c r="QS1649"/>
      <c r="QT1649"/>
      <c r="QU1649"/>
      <c r="QV1649"/>
      <c r="QW1649"/>
      <c r="QX1649"/>
      <c r="QY1649"/>
      <c r="QZ1649"/>
      <c r="RA1649"/>
      <c r="RB1649"/>
      <c r="RC1649"/>
      <c r="RD1649"/>
      <c r="RE1649"/>
      <c r="RF1649"/>
      <c r="RG1649"/>
      <c r="RH1649"/>
      <c r="RI1649"/>
      <c r="RJ1649"/>
      <c r="RK1649"/>
      <c r="RL1649"/>
      <c r="RM1649"/>
      <c r="RN1649"/>
      <c r="RO1649"/>
      <c r="RP1649"/>
      <c r="RQ1649"/>
      <c r="RR1649"/>
      <c r="RS1649"/>
      <c r="RT1649"/>
      <c r="RU1649"/>
      <c r="RV1649"/>
      <c r="RW1649"/>
      <c r="RX1649"/>
      <c r="RY1649"/>
      <c r="RZ1649"/>
      <c r="SA1649"/>
      <c r="SB1649"/>
      <c r="SC1649"/>
      <c r="SD1649"/>
      <c r="SE1649"/>
      <c r="SF1649"/>
      <c r="SG1649"/>
      <c r="SH1649"/>
      <c r="SI1649"/>
      <c r="SJ1649"/>
      <c r="SK1649"/>
      <c r="SL1649"/>
      <c r="SM1649"/>
      <c r="SN1649"/>
      <c r="SO1649"/>
      <c r="SP1649"/>
      <c r="SQ1649"/>
      <c r="SR1649"/>
      <c r="SS1649"/>
      <c r="ST1649"/>
      <c r="SU1649"/>
      <c r="SV1649"/>
      <c r="SW1649"/>
      <c r="SX1649"/>
      <c r="SY1649"/>
      <c r="SZ1649"/>
      <c r="TA1649"/>
      <c r="TB1649"/>
      <c r="TC1649"/>
      <c r="TD1649"/>
      <c r="TE1649"/>
      <c r="TF1649"/>
      <c r="TG1649"/>
      <c r="TH1649"/>
      <c r="TI1649"/>
      <c r="TJ1649"/>
      <c r="TK1649"/>
      <c r="TL1649"/>
      <c r="TM1649"/>
      <c r="TN1649"/>
      <c r="TO1649"/>
      <c r="TP1649"/>
      <c r="TQ1649"/>
      <c r="TR1649"/>
      <c r="TS1649"/>
      <c r="TT1649"/>
      <c r="TU1649"/>
      <c r="TV1649"/>
      <c r="TW1649"/>
      <c r="TX1649"/>
      <c r="TY1649"/>
      <c r="TZ1649"/>
      <c r="UA1649"/>
      <c r="UB1649"/>
      <c r="UC1649"/>
      <c r="UD1649"/>
      <c r="UE1649"/>
      <c r="UF1649"/>
      <c r="UG1649"/>
      <c r="UH1649"/>
      <c r="UI1649"/>
      <c r="UJ1649"/>
      <c r="UK1649"/>
      <c r="UL1649"/>
      <c r="UM1649"/>
      <c r="UN1649"/>
      <c r="UO1649"/>
      <c r="UP1649"/>
      <c r="UQ1649"/>
      <c r="UR1649"/>
      <c r="US1649"/>
      <c r="UT1649"/>
      <c r="UU1649"/>
      <c r="UV1649"/>
      <c r="UW1649"/>
      <c r="UX1649"/>
      <c r="UY1649"/>
      <c r="UZ1649"/>
      <c r="VA1649"/>
      <c r="VB1649"/>
      <c r="VC1649"/>
      <c r="VD1649"/>
      <c r="VE1649"/>
      <c r="VF1649"/>
      <c r="VG1649"/>
      <c r="VH1649"/>
      <c r="VI1649"/>
      <c r="VJ1649"/>
      <c r="VK1649"/>
    </row>
    <row r="1650" s="1" customFormat="1" ht="20" customHeight="1" spans="1:583">
      <c r="A1650" s="4">
        <v>1646</v>
      </c>
      <c r="B1650" s="63" t="s">
        <v>3080</v>
      </c>
      <c r="C1650" s="21" t="s">
        <v>3092</v>
      </c>
      <c r="D1650" s="6" t="s">
        <v>3493</v>
      </c>
      <c r="E1650" s="6" t="s">
        <v>15</v>
      </c>
      <c r="F1650" s="10" t="s">
        <v>3494</v>
      </c>
      <c r="G1650" s="21">
        <v>100</v>
      </c>
      <c r="H1650" s="6" t="s">
        <v>3495</v>
      </c>
      <c r="I1650" s="5">
        <v>500</v>
      </c>
      <c r="J1650" s="6"/>
      <c r="K1650"/>
      <c r="L1650"/>
      <c r="M1650"/>
      <c r="N1650"/>
      <c r="O1650"/>
      <c r="P1650"/>
      <c r="Q1650"/>
      <c r="R1650"/>
      <c r="S1650"/>
      <c r="T1650"/>
      <c r="U1650"/>
      <c r="V1650"/>
      <c r="W1650"/>
      <c r="X1650"/>
      <c r="Y1650"/>
      <c r="Z1650"/>
      <c r="AA1650"/>
      <c r="AB1650"/>
      <c r="AC1650"/>
      <c r="AD1650"/>
      <c r="AE1650"/>
      <c r="AF1650"/>
      <c r="AG1650"/>
      <c r="AH1650"/>
      <c r="AI1650"/>
      <c r="AJ1650"/>
      <c r="AK1650"/>
      <c r="AL1650"/>
      <c r="AM1650"/>
      <c r="AN1650"/>
      <c r="AO1650"/>
      <c r="AP1650"/>
      <c r="AQ1650"/>
      <c r="AR1650"/>
      <c r="AS1650"/>
      <c r="AT1650"/>
      <c r="AU1650"/>
      <c r="AV1650"/>
      <c r="AW1650"/>
      <c r="AX1650"/>
      <c r="AY1650"/>
      <c r="AZ1650"/>
      <c r="BA1650"/>
      <c r="BB1650"/>
      <c r="BC1650"/>
      <c r="BD1650"/>
      <c r="BE1650"/>
      <c r="BF1650"/>
      <c r="BG1650"/>
      <c r="BH1650"/>
      <c r="BI1650"/>
      <c r="BJ1650"/>
      <c r="BK1650"/>
      <c r="BL1650"/>
      <c r="BM1650"/>
      <c r="BN1650"/>
      <c r="BO1650"/>
      <c r="BP1650"/>
      <c r="BQ1650"/>
      <c r="BR1650"/>
      <c r="BS1650"/>
      <c r="BT1650"/>
      <c r="BU1650"/>
      <c r="BV1650"/>
      <c r="BW1650"/>
      <c r="BX1650"/>
      <c r="BY1650"/>
      <c r="BZ1650"/>
      <c r="CA1650"/>
      <c r="CB1650"/>
      <c r="CC1650"/>
      <c r="CD1650"/>
      <c r="CE1650"/>
      <c r="CF1650"/>
      <c r="CG1650"/>
      <c r="CH1650"/>
      <c r="CI1650"/>
      <c r="CJ1650"/>
      <c r="CK1650"/>
      <c r="CL1650"/>
      <c r="CM1650"/>
      <c r="CN1650"/>
      <c r="CO1650"/>
      <c r="CP1650"/>
      <c r="CQ1650"/>
      <c r="CR1650"/>
      <c r="CS1650"/>
      <c r="CT1650"/>
      <c r="CU1650"/>
      <c r="CV1650"/>
      <c r="CW1650"/>
      <c r="CX1650"/>
      <c r="CY1650"/>
      <c r="CZ1650"/>
      <c r="DA1650"/>
      <c r="DB1650"/>
      <c r="DC1650"/>
      <c r="DD1650"/>
      <c r="DE1650"/>
      <c r="DF1650"/>
      <c r="DG1650"/>
      <c r="DH1650"/>
      <c r="DI1650"/>
      <c r="DJ1650"/>
      <c r="DK1650"/>
      <c r="DL1650"/>
      <c r="DM1650"/>
      <c r="DN1650"/>
      <c r="DO1650"/>
      <c r="DP1650"/>
      <c r="DQ1650"/>
      <c r="DR1650"/>
      <c r="DS1650"/>
      <c r="DT1650"/>
      <c r="DU1650"/>
      <c r="DV1650"/>
      <c r="DW1650"/>
      <c r="DX1650"/>
      <c r="DY1650"/>
      <c r="DZ1650"/>
      <c r="EA1650"/>
      <c r="EB1650"/>
      <c r="EC1650"/>
      <c r="ED1650"/>
      <c r="EE1650"/>
      <c r="EF1650"/>
      <c r="EG1650"/>
      <c r="EH1650"/>
      <c r="EI1650"/>
      <c r="EJ1650"/>
      <c r="EK1650"/>
      <c r="EL1650"/>
      <c r="EM1650"/>
      <c r="EN1650"/>
      <c r="EO1650"/>
      <c r="EP1650"/>
      <c r="EQ1650"/>
      <c r="ER1650"/>
      <c r="ES1650"/>
      <c r="ET1650"/>
      <c r="EU1650"/>
      <c r="EV1650"/>
      <c r="EW1650"/>
      <c r="EX1650"/>
      <c r="EY1650"/>
      <c r="EZ1650"/>
      <c r="FA1650"/>
      <c r="FB1650"/>
      <c r="FC1650"/>
      <c r="FD1650"/>
      <c r="FE1650"/>
      <c r="FF1650"/>
      <c r="FG1650"/>
      <c r="FH1650"/>
      <c r="FI1650"/>
      <c r="FJ1650"/>
      <c r="FK1650"/>
      <c r="FL1650"/>
      <c r="FM1650"/>
      <c r="FN1650"/>
      <c r="FO1650"/>
      <c r="FP1650"/>
      <c r="FQ1650"/>
      <c r="FR1650"/>
      <c r="FS1650"/>
      <c r="FT1650"/>
      <c r="FU1650"/>
      <c r="FV1650"/>
      <c r="FW1650"/>
      <c r="FX1650"/>
      <c r="FY1650"/>
      <c r="FZ1650"/>
      <c r="GA1650"/>
      <c r="GB1650"/>
      <c r="GC1650"/>
      <c r="GD1650"/>
      <c r="GE1650"/>
      <c r="GF1650"/>
      <c r="GG1650"/>
      <c r="GH1650"/>
      <c r="GI1650"/>
      <c r="GJ1650"/>
      <c r="GK1650"/>
      <c r="GL1650"/>
      <c r="GM1650"/>
      <c r="GN1650"/>
      <c r="GO1650"/>
      <c r="GP1650"/>
      <c r="GQ1650"/>
      <c r="GR1650"/>
      <c r="GS1650"/>
      <c r="GT1650"/>
      <c r="GU1650"/>
      <c r="GV1650"/>
      <c r="GW1650"/>
      <c r="GX1650"/>
      <c r="GY1650"/>
      <c r="GZ1650"/>
      <c r="HA1650"/>
      <c r="HB1650"/>
      <c r="HC1650"/>
      <c r="HD1650"/>
      <c r="HE1650"/>
      <c r="HF1650"/>
      <c r="HG1650"/>
      <c r="HH1650"/>
      <c r="HI1650"/>
      <c r="HJ1650"/>
      <c r="HK1650"/>
      <c r="HL1650"/>
      <c r="HM1650"/>
      <c r="HN1650"/>
      <c r="HO1650"/>
      <c r="HP1650"/>
      <c r="HQ1650"/>
      <c r="HR1650"/>
      <c r="HS1650"/>
      <c r="HT1650"/>
      <c r="HU1650"/>
      <c r="HV1650"/>
      <c r="HW1650"/>
      <c r="HX1650"/>
      <c r="HY1650"/>
      <c r="HZ1650"/>
      <c r="IA1650"/>
      <c r="IB1650"/>
      <c r="IC1650"/>
      <c r="ID1650"/>
      <c r="IE1650"/>
      <c r="IF1650"/>
      <c r="IG1650"/>
      <c r="IH1650"/>
      <c r="II1650"/>
      <c r="IJ1650"/>
      <c r="IK1650"/>
      <c r="IL1650"/>
      <c r="IM1650"/>
      <c r="IN1650"/>
      <c r="IO1650"/>
      <c r="IP1650"/>
      <c r="IQ1650"/>
      <c r="IR1650"/>
      <c r="IS1650"/>
      <c r="IT1650"/>
      <c r="IU1650"/>
      <c r="IV1650"/>
      <c r="IW1650"/>
      <c r="IX1650"/>
      <c r="IY1650"/>
      <c r="IZ1650"/>
      <c r="JA1650"/>
      <c r="JB1650"/>
      <c r="JC1650"/>
      <c r="JD1650"/>
      <c r="JE1650"/>
      <c r="JF1650"/>
      <c r="JG1650"/>
      <c r="JH1650"/>
      <c r="JI1650"/>
      <c r="JJ1650"/>
      <c r="JK1650"/>
      <c r="JL1650"/>
      <c r="JM1650"/>
      <c r="JN1650"/>
      <c r="JO1650"/>
      <c r="JP1650"/>
      <c r="JQ1650"/>
      <c r="JR1650"/>
      <c r="JS1650"/>
      <c r="JT1650"/>
      <c r="JU1650"/>
      <c r="JV1650"/>
      <c r="JW1650"/>
      <c r="JX1650"/>
      <c r="JY1650"/>
      <c r="JZ1650"/>
      <c r="KA1650"/>
      <c r="KB1650"/>
      <c r="KC1650"/>
      <c r="KD1650"/>
      <c r="KE1650"/>
      <c r="KF1650"/>
      <c r="KG1650"/>
      <c r="KH1650"/>
      <c r="KI1650"/>
      <c r="KJ1650"/>
      <c r="KK1650"/>
      <c r="KL1650"/>
      <c r="KM1650"/>
      <c r="KN1650"/>
      <c r="KO1650"/>
      <c r="KP1650"/>
      <c r="KQ1650"/>
      <c r="KR1650"/>
      <c r="KS1650"/>
      <c r="KT1650"/>
      <c r="KU1650"/>
      <c r="KV1650"/>
      <c r="KW1650"/>
      <c r="KX1650"/>
      <c r="KY1650"/>
      <c r="KZ1650"/>
      <c r="LA1650"/>
      <c r="LB1650"/>
      <c r="LC1650"/>
      <c r="LD1650"/>
      <c r="LE1650"/>
      <c r="LF1650"/>
      <c r="LG1650"/>
      <c r="LH1650"/>
      <c r="LI1650"/>
      <c r="LJ1650"/>
      <c r="LK1650"/>
      <c r="LL1650"/>
      <c r="LM1650"/>
      <c r="LN1650"/>
      <c r="LO1650"/>
      <c r="LP1650"/>
      <c r="LQ1650"/>
      <c r="LR1650"/>
      <c r="LS1650"/>
      <c r="LT1650"/>
      <c r="LU1650"/>
      <c r="LV1650"/>
      <c r="LW1650"/>
      <c r="LX1650"/>
      <c r="LY1650"/>
      <c r="LZ1650"/>
      <c r="MA1650"/>
      <c r="MB1650"/>
      <c r="MC1650"/>
      <c r="MD1650"/>
      <c r="ME1650"/>
      <c r="MF1650"/>
      <c r="MG1650"/>
      <c r="MH1650"/>
      <c r="MI1650"/>
      <c r="MJ1650"/>
      <c r="MK1650"/>
      <c r="ML1650"/>
      <c r="MM1650"/>
      <c r="MN1650"/>
      <c r="MO1650"/>
      <c r="MP1650"/>
      <c r="MQ1650"/>
      <c r="MR1650"/>
      <c r="MS1650"/>
      <c r="MT1650"/>
      <c r="MU1650"/>
      <c r="MV1650"/>
      <c r="MW1650"/>
      <c r="MX1650"/>
      <c r="MY1650"/>
      <c r="MZ1650"/>
      <c r="NA1650"/>
      <c r="NB1650"/>
      <c r="NC1650"/>
      <c r="ND1650"/>
      <c r="NE1650"/>
      <c r="NF1650"/>
      <c r="NG1650"/>
      <c r="NH1650"/>
      <c r="NI1650"/>
      <c r="NJ1650"/>
      <c r="NK1650"/>
      <c r="NL1650"/>
      <c r="NM1650"/>
      <c r="NN1650"/>
      <c r="NO1650"/>
      <c r="NP1650"/>
      <c r="NQ1650"/>
      <c r="NR1650"/>
      <c r="NS1650"/>
      <c r="NT1650"/>
      <c r="NU1650"/>
      <c r="NV1650"/>
      <c r="NW1650"/>
      <c r="NX1650"/>
      <c r="NY1650"/>
      <c r="NZ1650"/>
      <c r="OA1650"/>
      <c r="OB1650"/>
      <c r="OC1650"/>
      <c r="OD1650"/>
      <c r="OE1650"/>
      <c r="OF1650"/>
      <c r="OG1650"/>
      <c r="OH1650"/>
      <c r="OI1650"/>
      <c r="OJ1650"/>
      <c r="OK1650"/>
      <c r="OL1650"/>
      <c r="OM1650"/>
      <c r="ON1650"/>
      <c r="OO1650"/>
      <c r="OP1650"/>
      <c r="OQ1650"/>
      <c r="OR1650"/>
      <c r="OS1650"/>
      <c r="OT1650"/>
      <c r="OU1650"/>
      <c r="OV1650"/>
      <c r="OW1650"/>
      <c r="OX1650"/>
      <c r="OY1650"/>
      <c r="OZ1650"/>
      <c r="PA1650"/>
      <c r="PB1650"/>
      <c r="PC1650"/>
      <c r="PD1650"/>
      <c r="PE1650"/>
      <c r="PF1650"/>
      <c r="PG1650"/>
      <c r="PH1650"/>
      <c r="PI1650"/>
      <c r="PJ1650"/>
      <c r="PK1650"/>
      <c r="PL1650"/>
      <c r="PM1650"/>
      <c r="PN1650"/>
      <c r="PO1650"/>
      <c r="PP1650"/>
      <c r="PQ1650"/>
      <c r="PR1650"/>
      <c r="PS1650"/>
      <c r="PT1650"/>
      <c r="PU1650"/>
      <c r="PV1650"/>
      <c r="PW1650"/>
      <c r="PX1650"/>
      <c r="PY1650"/>
      <c r="PZ1650"/>
      <c r="QA1650"/>
      <c r="QB1650"/>
      <c r="QC1650"/>
      <c r="QD1650"/>
      <c r="QE1650"/>
      <c r="QF1650"/>
      <c r="QG1650"/>
      <c r="QH1650"/>
      <c r="QI1650"/>
      <c r="QJ1650"/>
      <c r="QK1650"/>
      <c r="QL1650"/>
      <c r="QM1650"/>
      <c r="QN1650"/>
      <c r="QO1650"/>
      <c r="QP1650"/>
      <c r="QQ1650"/>
      <c r="QR1650"/>
      <c r="QS1650"/>
      <c r="QT1650"/>
      <c r="QU1650"/>
      <c r="QV1650"/>
      <c r="QW1650"/>
      <c r="QX1650"/>
      <c r="QY1650"/>
      <c r="QZ1650"/>
      <c r="RA1650"/>
      <c r="RB1650"/>
      <c r="RC1650"/>
      <c r="RD1650"/>
      <c r="RE1650"/>
      <c r="RF1650"/>
      <c r="RG1650"/>
      <c r="RH1650"/>
      <c r="RI1650"/>
      <c r="RJ1650"/>
      <c r="RK1650"/>
      <c r="RL1650"/>
      <c r="RM1650"/>
      <c r="RN1650"/>
      <c r="RO1650"/>
      <c r="RP1650"/>
      <c r="RQ1650"/>
      <c r="RR1650"/>
      <c r="RS1650"/>
      <c r="RT1650"/>
      <c r="RU1650"/>
      <c r="RV1650"/>
      <c r="RW1650"/>
      <c r="RX1650"/>
      <c r="RY1650"/>
      <c r="RZ1650"/>
      <c r="SA1650"/>
      <c r="SB1650"/>
      <c r="SC1650"/>
      <c r="SD1650"/>
      <c r="SE1650"/>
      <c r="SF1650"/>
      <c r="SG1650"/>
      <c r="SH1650"/>
      <c r="SI1650"/>
      <c r="SJ1650"/>
      <c r="SK1650"/>
      <c r="SL1650"/>
      <c r="SM1650"/>
      <c r="SN1650"/>
      <c r="SO1650"/>
      <c r="SP1650"/>
      <c r="SQ1650"/>
      <c r="SR1650"/>
      <c r="SS1650"/>
      <c r="ST1650"/>
      <c r="SU1650"/>
      <c r="SV1650"/>
      <c r="SW1650"/>
      <c r="SX1650"/>
      <c r="SY1650"/>
      <c r="SZ1650"/>
      <c r="TA1650"/>
      <c r="TB1650"/>
      <c r="TC1650"/>
      <c r="TD1650"/>
      <c r="TE1650"/>
      <c r="TF1650"/>
      <c r="TG1650"/>
      <c r="TH1650"/>
      <c r="TI1650"/>
      <c r="TJ1650"/>
      <c r="TK1650"/>
      <c r="TL1650"/>
      <c r="TM1650"/>
      <c r="TN1650"/>
      <c r="TO1650"/>
      <c r="TP1650"/>
      <c r="TQ1650"/>
      <c r="TR1650"/>
      <c r="TS1650"/>
      <c r="TT1650"/>
      <c r="TU1650"/>
      <c r="TV1650"/>
      <c r="TW1650"/>
      <c r="TX1650"/>
      <c r="TY1650"/>
      <c r="TZ1650"/>
      <c r="UA1650"/>
      <c r="UB1650"/>
      <c r="UC1650"/>
      <c r="UD1650"/>
      <c r="UE1650"/>
      <c r="UF1650"/>
      <c r="UG1650"/>
      <c r="UH1650"/>
      <c r="UI1650"/>
      <c r="UJ1650"/>
      <c r="UK1650"/>
      <c r="UL1650"/>
      <c r="UM1650"/>
      <c r="UN1650"/>
      <c r="UO1650"/>
      <c r="UP1650"/>
      <c r="UQ1650"/>
      <c r="UR1650"/>
      <c r="US1650"/>
      <c r="UT1650"/>
      <c r="UU1650"/>
      <c r="UV1650"/>
      <c r="UW1650"/>
      <c r="UX1650"/>
      <c r="UY1650"/>
      <c r="UZ1650"/>
      <c r="VA1650"/>
      <c r="VB1650"/>
      <c r="VC1650"/>
      <c r="VD1650"/>
      <c r="VE1650"/>
      <c r="VF1650"/>
      <c r="VG1650"/>
      <c r="VH1650"/>
      <c r="VI1650"/>
      <c r="VJ1650"/>
      <c r="VK1650"/>
    </row>
    <row r="1651" s="1" customFormat="1" ht="20" customHeight="1" spans="1:583">
      <c r="A1651" s="4">
        <v>1647</v>
      </c>
      <c r="B1651" s="63" t="s">
        <v>3080</v>
      </c>
      <c r="C1651" s="21" t="s">
        <v>3152</v>
      </c>
      <c r="D1651" s="6" t="s">
        <v>3496</v>
      </c>
      <c r="E1651" s="6" t="s">
        <v>82</v>
      </c>
      <c r="F1651" s="10" t="s">
        <v>3497</v>
      </c>
      <c r="G1651" s="21">
        <v>100</v>
      </c>
      <c r="H1651" s="6" t="s">
        <v>3498</v>
      </c>
      <c r="I1651" s="5">
        <v>500</v>
      </c>
      <c r="J1651" s="6"/>
      <c r="K1651"/>
      <c r="L1651"/>
      <c r="M1651"/>
      <c r="N1651"/>
      <c r="O1651"/>
      <c r="P1651"/>
      <c r="Q1651"/>
      <c r="R1651"/>
      <c r="S1651"/>
      <c r="T1651"/>
      <c r="U1651"/>
      <c r="V1651"/>
      <c r="W1651"/>
      <c r="X1651"/>
      <c r="Y1651"/>
      <c r="Z1651"/>
      <c r="AA1651"/>
      <c r="AB1651"/>
      <c r="AC1651"/>
      <c r="AD1651"/>
      <c r="AE1651"/>
      <c r="AF1651"/>
      <c r="AG1651"/>
      <c r="AH1651"/>
      <c r="AI1651"/>
      <c r="AJ1651"/>
      <c r="AK1651"/>
      <c r="AL1651"/>
      <c r="AM1651"/>
      <c r="AN1651"/>
      <c r="AO1651"/>
      <c r="AP1651"/>
      <c r="AQ1651"/>
      <c r="AR1651"/>
      <c r="AS1651"/>
      <c r="AT1651"/>
      <c r="AU1651"/>
      <c r="AV1651"/>
      <c r="AW1651"/>
      <c r="AX1651"/>
      <c r="AY1651"/>
      <c r="AZ1651"/>
      <c r="BA1651"/>
      <c r="BB1651"/>
      <c r="BC1651"/>
      <c r="BD1651"/>
      <c r="BE1651"/>
      <c r="BF1651"/>
      <c r="BG1651"/>
      <c r="BH1651"/>
      <c r="BI1651"/>
      <c r="BJ1651"/>
      <c r="BK1651"/>
      <c r="BL1651"/>
      <c r="BM1651"/>
      <c r="BN1651"/>
      <c r="BO1651"/>
      <c r="BP1651"/>
      <c r="BQ1651"/>
      <c r="BR1651"/>
      <c r="BS1651"/>
      <c r="BT1651"/>
      <c r="BU1651"/>
      <c r="BV1651"/>
      <c r="BW1651"/>
      <c r="BX1651"/>
      <c r="BY1651"/>
      <c r="BZ1651"/>
      <c r="CA1651"/>
      <c r="CB1651"/>
      <c r="CC1651"/>
      <c r="CD1651"/>
      <c r="CE1651"/>
      <c r="CF1651"/>
      <c r="CG1651"/>
      <c r="CH1651"/>
      <c r="CI1651"/>
      <c r="CJ1651"/>
      <c r="CK1651"/>
      <c r="CL1651"/>
      <c r="CM1651"/>
      <c r="CN1651"/>
      <c r="CO1651"/>
      <c r="CP1651"/>
      <c r="CQ1651"/>
      <c r="CR1651"/>
      <c r="CS1651"/>
      <c r="CT1651"/>
      <c r="CU1651"/>
      <c r="CV1651"/>
      <c r="CW1651"/>
      <c r="CX1651"/>
      <c r="CY1651"/>
      <c r="CZ1651"/>
      <c r="DA1651"/>
      <c r="DB1651"/>
      <c r="DC1651"/>
      <c r="DD1651"/>
      <c r="DE1651"/>
      <c r="DF1651"/>
      <c r="DG1651"/>
      <c r="DH1651"/>
      <c r="DI1651"/>
      <c r="DJ1651"/>
      <c r="DK1651"/>
      <c r="DL1651"/>
      <c r="DM1651"/>
      <c r="DN1651"/>
      <c r="DO1651"/>
      <c r="DP1651"/>
      <c r="DQ1651"/>
      <c r="DR1651"/>
      <c r="DS1651"/>
      <c r="DT1651"/>
      <c r="DU1651"/>
      <c r="DV1651"/>
      <c r="DW1651"/>
      <c r="DX1651"/>
      <c r="DY1651"/>
      <c r="DZ1651"/>
      <c r="EA1651"/>
      <c r="EB1651"/>
      <c r="EC1651"/>
      <c r="ED1651"/>
      <c r="EE1651"/>
      <c r="EF1651"/>
      <c r="EG1651"/>
      <c r="EH1651"/>
      <c r="EI1651"/>
      <c r="EJ1651"/>
      <c r="EK1651"/>
      <c r="EL1651"/>
      <c r="EM1651"/>
      <c r="EN1651"/>
      <c r="EO1651"/>
      <c r="EP1651"/>
      <c r="EQ1651"/>
      <c r="ER1651"/>
      <c r="ES1651"/>
      <c r="ET1651"/>
      <c r="EU1651"/>
      <c r="EV1651"/>
      <c r="EW1651"/>
      <c r="EX1651"/>
      <c r="EY1651"/>
      <c r="EZ1651"/>
      <c r="FA1651"/>
      <c r="FB1651"/>
      <c r="FC1651"/>
      <c r="FD1651"/>
      <c r="FE1651"/>
      <c r="FF1651"/>
      <c r="FG1651"/>
      <c r="FH1651"/>
      <c r="FI1651"/>
      <c r="FJ1651"/>
      <c r="FK1651"/>
      <c r="FL1651"/>
      <c r="FM1651"/>
      <c r="FN1651"/>
      <c r="FO1651"/>
      <c r="FP1651"/>
      <c r="FQ1651"/>
      <c r="FR1651"/>
      <c r="FS1651"/>
      <c r="FT1651"/>
      <c r="FU1651"/>
      <c r="FV1651"/>
      <c r="FW1651"/>
      <c r="FX1651"/>
      <c r="FY1651"/>
      <c r="FZ1651"/>
      <c r="GA1651"/>
      <c r="GB1651"/>
      <c r="GC1651"/>
      <c r="GD1651"/>
      <c r="GE1651"/>
      <c r="GF1651"/>
      <c r="GG1651"/>
      <c r="GH1651"/>
      <c r="GI1651"/>
      <c r="GJ1651"/>
      <c r="GK1651"/>
      <c r="GL1651"/>
      <c r="GM1651"/>
      <c r="GN1651"/>
      <c r="GO1651"/>
      <c r="GP1651"/>
      <c r="GQ1651"/>
      <c r="GR1651"/>
      <c r="GS1651"/>
      <c r="GT1651"/>
      <c r="GU1651"/>
      <c r="GV1651"/>
      <c r="GW1651"/>
      <c r="GX1651"/>
      <c r="GY1651"/>
      <c r="GZ1651"/>
      <c r="HA1651"/>
      <c r="HB1651"/>
      <c r="HC1651"/>
      <c r="HD1651"/>
      <c r="HE1651"/>
      <c r="HF1651"/>
      <c r="HG1651"/>
      <c r="HH1651"/>
      <c r="HI1651"/>
      <c r="HJ1651"/>
      <c r="HK1651"/>
      <c r="HL1651"/>
      <c r="HM1651"/>
      <c r="HN1651"/>
      <c r="HO1651"/>
      <c r="HP1651"/>
      <c r="HQ1651"/>
      <c r="HR1651"/>
      <c r="HS1651"/>
      <c r="HT1651"/>
      <c r="HU1651"/>
      <c r="HV1651"/>
      <c r="HW1651"/>
      <c r="HX1651"/>
      <c r="HY1651"/>
      <c r="HZ1651"/>
      <c r="IA1651"/>
      <c r="IB1651"/>
      <c r="IC1651"/>
      <c r="ID1651"/>
      <c r="IE1651"/>
      <c r="IF1651"/>
      <c r="IG1651"/>
      <c r="IH1651"/>
      <c r="II1651"/>
      <c r="IJ1651"/>
      <c r="IK1651"/>
      <c r="IL1651"/>
      <c r="IM1651"/>
      <c r="IN1651"/>
      <c r="IO1651"/>
      <c r="IP1651"/>
      <c r="IQ1651"/>
      <c r="IR1651"/>
      <c r="IS1651"/>
      <c r="IT1651"/>
      <c r="IU1651"/>
      <c r="IV1651"/>
      <c r="IW1651"/>
      <c r="IX1651"/>
      <c r="IY1651"/>
      <c r="IZ1651"/>
      <c r="JA1651"/>
      <c r="JB1651"/>
      <c r="JC1651"/>
      <c r="JD1651"/>
      <c r="JE1651"/>
      <c r="JF1651"/>
      <c r="JG1651"/>
      <c r="JH1651"/>
      <c r="JI1651"/>
      <c r="JJ1651"/>
      <c r="JK1651"/>
      <c r="JL1651"/>
      <c r="JM1651"/>
      <c r="JN1651"/>
      <c r="JO1651"/>
      <c r="JP1651"/>
      <c r="JQ1651"/>
      <c r="JR1651"/>
      <c r="JS1651"/>
      <c r="JT1651"/>
      <c r="JU1651"/>
      <c r="JV1651"/>
      <c r="JW1651"/>
      <c r="JX1651"/>
      <c r="JY1651"/>
      <c r="JZ1651"/>
      <c r="KA1651"/>
      <c r="KB1651"/>
      <c r="KC1651"/>
      <c r="KD1651"/>
      <c r="KE1651"/>
      <c r="KF1651"/>
      <c r="KG1651"/>
      <c r="KH1651"/>
      <c r="KI1651"/>
      <c r="KJ1651"/>
      <c r="KK1651"/>
      <c r="KL1651"/>
      <c r="KM1651"/>
      <c r="KN1651"/>
      <c r="KO1651"/>
      <c r="KP1651"/>
      <c r="KQ1651"/>
      <c r="KR1651"/>
      <c r="KS1651"/>
      <c r="KT1651"/>
      <c r="KU1651"/>
      <c r="KV1651"/>
      <c r="KW1651"/>
      <c r="KX1651"/>
      <c r="KY1651"/>
      <c r="KZ1651"/>
      <c r="LA1651"/>
      <c r="LB1651"/>
      <c r="LC1651"/>
      <c r="LD1651"/>
      <c r="LE1651"/>
      <c r="LF1651"/>
      <c r="LG1651"/>
      <c r="LH1651"/>
      <c r="LI1651"/>
      <c r="LJ1651"/>
      <c r="LK1651"/>
      <c r="LL1651"/>
      <c r="LM1651"/>
      <c r="LN1651"/>
      <c r="LO1651"/>
      <c r="LP1651"/>
      <c r="LQ1651"/>
      <c r="LR1651"/>
      <c r="LS1651"/>
      <c r="LT1651"/>
      <c r="LU1651"/>
      <c r="LV1651"/>
      <c r="LW1651"/>
      <c r="LX1651"/>
      <c r="LY1651"/>
      <c r="LZ1651"/>
      <c r="MA1651"/>
      <c r="MB1651"/>
      <c r="MC1651"/>
      <c r="MD1651"/>
      <c r="ME1651"/>
      <c r="MF1651"/>
      <c r="MG1651"/>
      <c r="MH1651"/>
      <c r="MI1651"/>
      <c r="MJ1651"/>
      <c r="MK1651"/>
      <c r="ML1651"/>
      <c r="MM1651"/>
      <c r="MN1651"/>
      <c r="MO1651"/>
      <c r="MP1651"/>
      <c r="MQ1651"/>
      <c r="MR1651"/>
      <c r="MS1651"/>
      <c r="MT1651"/>
      <c r="MU1651"/>
      <c r="MV1651"/>
      <c r="MW1651"/>
      <c r="MX1651"/>
      <c r="MY1651"/>
      <c r="MZ1651"/>
      <c r="NA1651"/>
      <c r="NB1651"/>
      <c r="NC1651"/>
      <c r="ND1651"/>
      <c r="NE1651"/>
      <c r="NF1651"/>
      <c r="NG1651"/>
      <c r="NH1651"/>
      <c r="NI1651"/>
      <c r="NJ1651"/>
      <c r="NK1651"/>
      <c r="NL1651"/>
      <c r="NM1651"/>
      <c r="NN1651"/>
      <c r="NO1651"/>
      <c r="NP1651"/>
      <c r="NQ1651"/>
      <c r="NR1651"/>
      <c r="NS1651"/>
      <c r="NT1651"/>
      <c r="NU1651"/>
      <c r="NV1651"/>
      <c r="NW1651"/>
      <c r="NX1651"/>
      <c r="NY1651"/>
      <c r="NZ1651"/>
      <c r="OA1651"/>
      <c r="OB1651"/>
      <c r="OC1651"/>
      <c r="OD1651"/>
      <c r="OE1651"/>
      <c r="OF1651"/>
      <c r="OG1651"/>
      <c r="OH1651"/>
      <c r="OI1651"/>
      <c r="OJ1651"/>
      <c r="OK1651"/>
      <c r="OL1651"/>
      <c r="OM1651"/>
      <c r="ON1651"/>
      <c r="OO1651"/>
      <c r="OP1651"/>
      <c r="OQ1651"/>
      <c r="OR1651"/>
      <c r="OS1651"/>
      <c r="OT1651"/>
      <c r="OU1651"/>
      <c r="OV1651"/>
      <c r="OW1651"/>
      <c r="OX1651"/>
      <c r="OY1651"/>
      <c r="OZ1651"/>
      <c r="PA1651"/>
      <c r="PB1651"/>
      <c r="PC1651"/>
      <c r="PD1651"/>
      <c r="PE1651"/>
      <c r="PF1651"/>
      <c r="PG1651"/>
      <c r="PH1651"/>
      <c r="PI1651"/>
      <c r="PJ1651"/>
      <c r="PK1651"/>
      <c r="PL1651"/>
      <c r="PM1651"/>
      <c r="PN1651"/>
      <c r="PO1651"/>
      <c r="PP1651"/>
      <c r="PQ1651"/>
      <c r="PR1651"/>
      <c r="PS1651"/>
      <c r="PT1651"/>
      <c r="PU1651"/>
      <c r="PV1651"/>
      <c r="PW1651"/>
      <c r="PX1651"/>
      <c r="PY1651"/>
      <c r="PZ1651"/>
      <c r="QA1651"/>
      <c r="QB1651"/>
      <c r="QC1651"/>
      <c r="QD1651"/>
      <c r="QE1651"/>
      <c r="QF1651"/>
      <c r="QG1651"/>
      <c r="QH1651"/>
      <c r="QI1651"/>
      <c r="QJ1651"/>
      <c r="QK1651"/>
      <c r="QL1651"/>
      <c r="QM1651"/>
      <c r="QN1651"/>
      <c r="QO1651"/>
      <c r="QP1651"/>
      <c r="QQ1651"/>
      <c r="QR1651"/>
      <c r="QS1651"/>
      <c r="QT1651"/>
      <c r="QU1651"/>
      <c r="QV1651"/>
      <c r="QW1651"/>
      <c r="QX1651"/>
      <c r="QY1651"/>
      <c r="QZ1651"/>
      <c r="RA1651"/>
      <c r="RB1651"/>
      <c r="RC1651"/>
      <c r="RD1651"/>
      <c r="RE1651"/>
      <c r="RF1651"/>
      <c r="RG1651"/>
      <c r="RH1651"/>
      <c r="RI1651"/>
      <c r="RJ1651"/>
      <c r="RK1651"/>
      <c r="RL1651"/>
      <c r="RM1651"/>
      <c r="RN1651"/>
      <c r="RO1651"/>
      <c r="RP1651"/>
      <c r="RQ1651"/>
      <c r="RR1651"/>
      <c r="RS1651"/>
      <c r="RT1651"/>
      <c r="RU1651"/>
      <c r="RV1651"/>
      <c r="RW1651"/>
      <c r="RX1651"/>
      <c r="RY1651"/>
      <c r="RZ1651"/>
      <c r="SA1651"/>
      <c r="SB1651"/>
      <c r="SC1651"/>
      <c r="SD1651"/>
      <c r="SE1651"/>
      <c r="SF1651"/>
      <c r="SG1651"/>
      <c r="SH1651"/>
      <c r="SI1651"/>
      <c r="SJ1651"/>
      <c r="SK1651"/>
      <c r="SL1651"/>
      <c r="SM1651"/>
      <c r="SN1651"/>
      <c r="SO1651"/>
      <c r="SP1651"/>
      <c r="SQ1651"/>
      <c r="SR1651"/>
      <c r="SS1651"/>
      <c r="ST1651"/>
      <c r="SU1651"/>
      <c r="SV1651"/>
      <c r="SW1651"/>
      <c r="SX1651"/>
      <c r="SY1651"/>
      <c r="SZ1651"/>
      <c r="TA1651"/>
      <c r="TB1651"/>
      <c r="TC1651"/>
      <c r="TD1651"/>
      <c r="TE1651"/>
      <c r="TF1651"/>
      <c r="TG1651"/>
      <c r="TH1651"/>
      <c r="TI1651"/>
      <c r="TJ1651"/>
      <c r="TK1651"/>
      <c r="TL1651"/>
      <c r="TM1651"/>
      <c r="TN1651"/>
      <c r="TO1651"/>
      <c r="TP1651"/>
      <c r="TQ1651"/>
      <c r="TR1651"/>
      <c r="TS1651"/>
      <c r="TT1651"/>
      <c r="TU1651"/>
      <c r="TV1651"/>
      <c r="TW1651"/>
      <c r="TX1651"/>
      <c r="TY1651"/>
      <c r="TZ1651"/>
      <c r="UA1651"/>
      <c r="UB1651"/>
      <c r="UC1651"/>
      <c r="UD1651"/>
      <c r="UE1651"/>
      <c r="UF1651"/>
      <c r="UG1651"/>
      <c r="UH1651"/>
      <c r="UI1651"/>
      <c r="UJ1651"/>
      <c r="UK1651"/>
      <c r="UL1651"/>
      <c r="UM1651"/>
      <c r="UN1651"/>
      <c r="UO1651"/>
      <c r="UP1651"/>
      <c r="UQ1651"/>
      <c r="UR1651"/>
      <c r="US1651"/>
      <c r="UT1651"/>
      <c r="UU1651"/>
      <c r="UV1651"/>
      <c r="UW1651"/>
      <c r="UX1651"/>
      <c r="UY1651"/>
      <c r="UZ1651"/>
      <c r="VA1651"/>
      <c r="VB1651"/>
      <c r="VC1651"/>
      <c r="VD1651"/>
      <c r="VE1651"/>
      <c r="VF1651"/>
      <c r="VG1651"/>
      <c r="VH1651"/>
      <c r="VI1651"/>
      <c r="VJ1651"/>
      <c r="VK1651"/>
    </row>
    <row r="1652" s="1" customFormat="1" ht="20" customHeight="1" spans="1:583">
      <c r="A1652" s="4">
        <v>1648</v>
      </c>
      <c r="B1652" s="63" t="s">
        <v>3080</v>
      </c>
      <c r="C1652" s="6" t="s">
        <v>3107</v>
      </c>
      <c r="D1652" s="6" t="s">
        <v>3499</v>
      </c>
      <c r="E1652" s="6" t="s">
        <v>82</v>
      </c>
      <c r="F1652" s="10" t="s">
        <v>3500</v>
      </c>
      <c r="G1652" s="21">
        <v>100</v>
      </c>
      <c r="H1652" s="6" t="s">
        <v>3501</v>
      </c>
      <c r="I1652" s="5">
        <v>500</v>
      </c>
      <c r="J1652" s="6"/>
      <c r="K1652"/>
      <c r="L1652"/>
      <c r="M1652"/>
      <c r="N1652"/>
      <c r="O1652"/>
      <c r="P1652"/>
      <c r="Q1652"/>
      <c r="R1652"/>
      <c r="S1652"/>
      <c r="T1652"/>
      <c r="U1652"/>
      <c r="V1652"/>
      <c r="W1652"/>
      <c r="X1652"/>
      <c r="Y1652"/>
      <c r="Z1652"/>
      <c r="AA1652"/>
      <c r="AB1652"/>
      <c r="AC1652"/>
      <c r="AD1652"/>
      <c r="AE1652"/>
      <c r="AF1652"/>
      <c r="AG1652"/>
      <c r="AH1652"/>
      <c r="AI1652"/>
      <c r="AJ1652"/>
      <c r="AK1652"/>
      <c r="AL1652"/>
      <c r="AM1652"/>
      <c r="AN1652"/>
      <c r="AO1652"/>
      <c r="AP1652"/>
      <c r="AQ1652"/>
      <c r="AR1652"/>
      <c r="AS1652"/>
      <c r="AT1652"/>
      <c r="AU1652"/>
      <c r="AV1652"/>
      <c r="AW1652"/>
      <c r="AX1652"/>
      <c r="AY1652"/>
      <c r="AZ1652"/>
      <c r="BA1652"/>
      <c r="BB1652"/>
      <c r="BC1652"/>
      <c r="BD1652"/>
      <c r="BE1652"/>
      <c r="BF1652"/>
      <c r="BG1652"/>
      <c r="BH1652"/>
      <c r="BI1652"/>
      <c r="BJ1652"/>
      <c r="BK1652"/>
      <c r="BL1652"/>
      <c r="BM1652"/>
      <c r="BN1652"/>
      <c r="BO1652"/>
      <c r="BP1652"/>
      <c r="BQ1652"/>
      <c r="BR1652"/>
      <c r="BS1652"/>
      <c r="BT1652"/>
      <c r="BU1652"/>
      <c r="BV1652"/>
      <c r="BW1652"/>
      <c r="BX1652"/>
      <c r="BY1652"/>
      <c r="BZ1652"/>
      <c r="CA1652"/>
      <c r="CB1652"/>
      <c r="CC1652"/>
      <c r="CD1652"/>
      <c r="CE1652"/>
      <c r="CF1652"/>
      <c r="CG1652"/>
      <c r="CH1652"/>
      <c r="CI1652"/>
      <c r="CJ1652"/>
      <c r="CK1652"/>
      <c r="CL1652"/>
      <c r="CM1652"/>
      <c r="CN1652"/>
      <c r="CO1652"/>
      <c r="CP1652"/>
      <c r="CQ1652"/>
      <c r="CR1652"/>
      <c r="CS1652"/>
      <c r="CT1652"/>
      <c r="CU1652"/>
      <c r="CV1652"/>
      <c r="CW1652"/>
      <c r="CX1652"/>
      <c r="CY1652"/>
      <c r="CZ1652"/>
      <c r="DA1652"/>
      <c r="DB1652"/>
      <c r="DC1652"/>
      <c r="DD1652"/>
      <c r="DE1652"/>
      <c r="DF1652"/>
      <c r="DG1652"/>
      <c r="DH1652"/>
      <c r="DI1652"/>
      <c r="DJ1652"/>
      <c r="DK1652"/>
      <c r="DL1652"/>
      <c r="DM1652"/>
      <c r="DN1652"/>
      <c r="DO1652"/>
      <c r="DP1652"/>
      <c r="DQ1652"/>
      <c r="DR1652"/>
      <c r="DS1652"/>
      <c r="DT1652"/>
      <c r="DU1652"/>
      <c r="DV1652"/>
      <c r="DW1652"/>
      <c r="DX1652"/>
      <c r="DY1652"/>
      <c r="DZ1652"/>
      <c r="EA1652"/>
      <c r="EB1652"/>
      <c r="EC1652"/>
      <c r="ED1652"/>
      <c r="EE1652"/>
      <c r="EF1652"/>
      <c r="EG1652"/>
      <c r="EH1652"/>
      <c r="EI1652"/>
      <c r="EJ1652"/>
      <c r="EK1652"/>
      <c r="EL1652"/>
      <c r="EM1652"/>
      <c r="EN1652"/>
      <c r="EO1652"/>
      <c r="EP1652"/>
      <c r="EQ1652"/>
      <c r="ER1652"/>
      <c r="ES1652"/>
      <c r="ET1652"/>
      <c r="EU1652"/>
      <c r="EV1652"/>
      <c r="EW1652"/>
      <c r="EX1652"/>
      <c r="EY1652"/>
      <c r="EZ1652"/>
      <c r="FA1652"/>
      <c r="FB1652"/>
      <c r="FC1652"/>
      <c r="FD1652"/>
      <c r="FE1652"/>
      <c r="FF1652"/>
      <c r="FG1652"/>
      <c r="FH1652"/>
      <c r="FI1652"/>
      <c r="FJ1652"/>
      <c r="FK1652"/>
      <c r="FL1652"/>
      <c r="FM1652"/>
      <c r="FN1652"/>
      <c r="FO1652"/>
      <c r="FP1652"/>
      <c r="FQ1652"/>
      <c r="FR1652"/>
      <c r="FS1652"/>
      <c r="FT1652"/>
      <c r="FU1652"/>
      <c r="FV1652"/>
      <c r="FW1652"/>
      <c r="FX1652"/>
      <c r="FY1652"/>
      <c r="FZ1652"/>
      <c r="GA1652"/>
      <c r="GB1652"/>
      <c r="GC1652"/>
      <c r="GD1652"/>
      <c r="GE1652"/>
      <c r="GF1652"/>
      <c r="GG1652"/>
      <c r="GH1652"/>
      <c r="GI1652"/>
      <c r="GJ1652"/>
      <c r="GK1652"/>
      <c r="GL1652"/>
      <c r="GM1652"/>
      <c r="GN1652"/>
      <c r="GO1652"/>
      <c r="GP1652"/>
      <c r="GQ1652"/>
      <c r="GR1652"/>
      <c r="GS1652"/>
      <c r="GT1652"/>
      <c r="GU1652"/>
      <c r="GV1652"/>
      <c r="GW1652"/>
      <c r="GX1652"/>
      <c r="GY1652"/>
      <c r="GZ1652"/>
      <c r="HA1652"/>
      <c r="HB1652"/>
      <c r="HC1652"/>
      <c r="HD1652"/>
      <c r="HE1652"/>
      <c r="HF1652"/>
      <c r="HG1652"/>
      <c r="HH1652"/>
      <c r="HI1652"/>
      <c r="HJ1652"/>
      <c r="HK1652"/>
      <c r="HL1652"/>
      <c r="HM1652"/>
      <c r="HN1652"/>
      <c r="HO1652"/>
      <c r="HP1652"/>
      <c r="HQ1652"/>
      <c r="HR1652"/>
      <c r="HS1652"/>
      <c r="HT1652"/>
      <c r="HU1652"/>
      <c r="HV1652"/>
      <c r="HW1652"/>
      <c r="HX1652"/>
      <c r="HY1652"/>
      <c r="HZ1652"/>
      <c r="IA1652"/>
      <c r="IB1652"/>
      <c r="IC1652"/>
      <c r="ID1652"/>
      <c r="IE1652"/>
      <c r="IF1652"/>
      <c r="IG1652"/>
      <c r="IH1652"/>
      <c r="II1652"/>
      <c r="IJ1652"/>
      <c r="IK1652"/>
      <c r="IL1652"/>
      <c r="IM1652"/>
      <c r="IN1652"/>
      <c r="IO1652"/>
      <c r="IP1652"/>
      <c r="IQ1652"/>
      <c r="IR1652"/>
      <c r="IS1652"/>
      <c r="IT1652"/>
      <c r="IU1652"/>
      <c r="IV1652"/>
      <c r="IW1652"/>
      <c r="IX1652"/>
      <c r="IY1652"/>
      <c r="IZ1652"/>
      <c r="JA1652"/>
      <c r="JB1652"/>
      <c r="JC1652"/>
      <c r="JD1652"/>
      <c r="JE1652"/>
      <c r="JF1652"/>
      <c r="JG1652"/>
      <c r="JH1652"/>
      <c r="JI1652"/>
      <c r="JJ1652"/>
      <c r="JK1652"/>
      <c r="JL1652"/>
      <c r="JM1652"/>
      <c r="JN1652"/>
      <c r="JO1652"/>
      <c r="JP1652"/>
      <c r="JQ1652"/>
      <c r="JR1652"/>
      <c r="JS1652"/>
      <c r="JT1652"/>
      <c r="JU1652"/>
      <c r="JV1652"/>
      <c r="JW1652"/>
      <c r="JX1652"/>
      <c r="JY1652"/>
      <c r="JZ1652"/>
      <c r="KA1652"/>
      <c r="KB1652"/>
      <c r="KC1652"/>
      <c r="KD1652"/>
      <c r="KE1652"/>
      <c r="KF1652"/>
      <c r="KG1652"/>
      <c r="KH1652"/>
      <c r="KI1652"/>
      <c r="KJ1652"/>
      <c r="KK1652"/>
      <c r="KL1652"/>
      <c r="KM1652"/>
      <c r="KN1652"/>
      <c r="KO1652"/>
      <c r="KP1652"/>
      <c r="KQ1652"/>
      <c r="KR1652"/>
      <c r="KS1652"/>
      <c r="KT1652"/>
      <c r="KU1652"/>
      <c r="KV1652"/>
      <c r="KW1652"/>
      <c r="KX1652"/>
      <c r="KY1652"/>
      <c r="KZ1652"/>
      <c r="LA1652"/>
      <c r="LB1652"/>
      <c r="LC1652"/>
      <c r="LD1652"/>
      <c r="LE1652"/>
      <c r="LF1652"/>
      <c r="LG1652"/>
      <c r="LH1652"/>
      <c r="LI1652"/>
      <c r="LJ1652"/>
      <c r="LK1652"/>
      <c r="LL1652"/>
      <c r="LM1652"/>
      <c r="LN1652"/>
      <c r="LO1652"/>
      <c r="LP1652"/>
      <c r="LQ1652"/>
      <c r="LR1652"/>
      <c r="LS1652"/>
      <c r="LT1652"/>
      <c r="LU1652"/>
      <c r="LV1652"/>
      <c r="LW1652"/>
      <c r="LX1652"/>
      <c r="LY1652"/>
      <c r="LZ1652"/>
      <c r="MA1652"/>
      <c r="MB1652"/>
      <c r="MC1652"/>
      <c r="MD1652"/>
      <c r="ME1652"/>
      <c r="MF1652"/>
      <c r="MG1652"/>
      <c r="MH1652"/>
      <c r="MI1652"/>
      <c r="MJ1652"/>
      <c r="MK1652"/>
      <c r="ML1652"/>
      <c r="MM1652"/>
      <c r="MN1652"/>
      <c r="MO1652"/>
      <c r="MP1652"/>
      <c r="MQ1652"/>
      <c r="MR1652"/>
      <c r="MS1652"/>
      <c r="MT1652"/>
      <c r="MU1652"/>
      <c r="MV1652"/>
      <c r="MW1652"/>
      <c r="MX1652"/>
      <c r="MY1652"/>
      <c r="MZ1652"/>
      <c r="NA1652"/>
      <c r="NB1652"/>
      <c r="NC1652"/>
      <c r="ND1652"/>
      <c r="NE1652"/>
      <c r="NF1652"/>
      <c r="NG1652"/>
      <c r="NH1652"/>
      <c r="NI1652"/>
      <c r="NJ1652"/>
      <c r="NK1652"/>
      <c r="NL1652"/>
      <c r="NM1652"/>
      <c r="NN1652"/>
      <c r="NO1652"/>
      <c r="NP1652"/>
      <c r="NQ1652"/>
      <c r="NR1652"/>
      <c r="NS1652"/>
      <c r="NT1652"/>
      <c r="NU1652"/>
      <c r="NV1652"/>
      <c r="NW1652"/>
      <c r="NX1652"/>
      <c r="NY1652"/>
      <c r="NZ1652"/>
      <c r="OA1652"/>
      <c r="OB1652"/>
      <c r="OC1652"/>
      <c r="OD1652"/>
      <c r="OE1652"/>
      <c r="OF1652"/>
      <c r="OG1652"/>
      <c r="OH1652"/>
      <c r="OI1652"/>
      <c r="OJ1652"/>
      <c r="OK1652"/>
      <c r="OL1652"/>
      <c r="OM1652"/>
      <c r="ON1652"/>
      <c r="OO1652"/>
      <c r="OP1652"/>
      <c r="OQ1652"/>
      <c r="OR1652"/>
      <c r="OS1652"/>
      <c r="OT1652"/>
      <c r="OU1652"/>
      <c r="OV1652"/>
      <c r="OW1652"/>
      <c r="OX1652"/>
      <c r="OY1652"/>
      <c r="OZ1652"/>
      <c r="PA1652"/>
      <c r="PB1652"/>
      <c r="PC1652"/>
      <c r="PD1652"/>
      <c r="PE1652"/>
      <c r="PF1652"/>
      <c r="PG1652"/>
      <c r="PH1652"/>
      <c r="PI1652"/>
      <c r="PJ1652"/>
      <c r="PK1652"/>
      <c r="PL1652"/>
      <c r="PM1652"/>
      <c r="PN1652"/>
      <c r="PO1652"/>
      <c r="PP1652"/>
      <c r="PQ1652"/>
      <c r="PR1652"/>
      <c r="PS1652"/>
      <c r="PT1652"/>
      <c r="PU1652"/>
      <c r="PV1652"/>
      <c r="PW1652"/>
      <c r="PX1652"/>
      <c r="PY1652"/>
      <c r="PZ1652"/>
      <c r="QA1652"/>
      <c r="QB1652"/>
      <c r="QC1652"/>
      <c r="QD1652"/>
      <c r="QE1652"/>
      <c r="QF1652"/>
      <c r="QG1652"/>
      <c r="QH1652"/>
      <c r="QI1652"/>
      <c r="QJ1652"/>
      <c r="QK1652"/>
      <c r="QL1652"/>
      <c r="QM1652"/>
      <c r="QN1652"/>
      <c r="QO1652"/>
      <c r="QP1652"/>
      <c r="QQ1652"/>
      <c r="QR1652"/>
      <c r="QS1652"/>
      <c r="QT1652"/>
      <c r="QU1652"/>
      <c r="QV1652"/>
      <c r="QW1652"/>
      <c r="QX1652"/>
      <c r="QY1652"/>
      <c r="QZ1652"/>
      <c r="RA1652"/>
      <c r="RB1652"/>
      <c r="RC1652"/>
      <c r="RD1652"/>
      <c r="RE1652"/>
      <c r="RF1652"/>
      <c r="RG1652"/>
      <c r="RH1652"/>
      <c r="RI1652"/>
      <c r="RJ1652"/>
      <c r="RK1652"/>
      <c r="RL1652"/>
      <c r="RM1652"/>
      <c r="RN1652"/>
      <c r="RO1652"/>
      <c r="RP1652"/>
      <c r="RQ1652"/>
      <c r="RR1652"/>
      <c r="RS1652"/>
      <c r="RT1652"/>
      <c r="RU1652"/>
      <c r="RV1652"/>
      <c r="RW1652"/>
      <c r="RX1652"/>
      <c r="RY1652"/>
      <c r="RZ1652"/>
      <c r="SA1652"/>
      <c r="SB1652"/>
      <c r="SC1652"/>
      <c r="SD1652"/>
      <c r="SE1652"/>
      <c r="SF1652"/>
      <c r="SG1652"/>
      <c r="SH1652"/>
      <c r="SI1652"/>
      <c r="SJ1652"/>
      <c r="SK1652"/>
      <c r="SL1652"/>
      <c r="SM1652"/>
      <c r="SN1652"/>
      <c r="SO1652"/>
      <c r="SP1652"/>
      <c r="SQ1652"/>
      <c r="SR1652"/>
      <c r="SS1652"/>
      <c r="ST1652"/>
      <c r="SU1652"/>
      <c r="SV1652"/>
      <c r="SW1652"/>
      <c r="SX1652"/>
      <c r="SY1652"/>
      <c r="SZ1652"/>
      <c r="TA1652"/>
      <c r="TB1652"/>
      <c r="TC1652"/>
      <c r="TD1652"/>
      <c r="TE1652"/>
      <c r="TF1652"/>
      <c r="TG1652"/>
      <c r="TH1652"/>
      <c r="TI1652"/>
      <c r="TJ1652"/>
      <c r="TK1652"/>
      <c r="TL1652"/>
      <c r="TM1652"/>
      <c r="TN1652"/>
      <c r="TO1652"/>
      <c r="TP1652"/>
      <c r="TQ1652"/>
      <c r="TR1652"/>
      <c r="TS1652"/>
      <c r="TT1652"/>
      <c r="TU1652"/>
      <c r="TV1652"/>
      <c r="TW1652"/>
      <c r="TX1652"/>
      <c r="TY1652"/>
      <c r="TZ1652"/>
      <c r="UA1652"/>
      <c r="UB1652"/>
      <c r="UC1652"/>
      <c r="UD1652"/>
      <c r="UE1652"/>
      <c r="UF1652"/>
      <c r="UG1652"/>
      <c r="UH1652"/>
      <c r="UI1652"/>
      <c r="UJ1652"/>
      <c r="UK1652"/>
      <c r="UL1652"/>
      <c r="UM1652"/>
      <c r="UN1652"/>
      <c r="UO1652"/>
      <c r="UP1652"/>
      <c r="UQ1652"/>
      <c r="UR1652"/>
      <c r="US1652"/>
      <c r="UT1652"/>
      <c r="UU1652"/>
      <c r="UV1652"/>
      <c r="UW1652"/>
      <c r="UX1652"/>
      <c r="UY1652"/>
      <c r="UZ1652"/>
      <c r="VA1652"/>
      <c r="VB1652"/>
      <c r="VC1652"/>
      <c r="VD1652"/>
      <c r="VE1652"/>
      <c r="VF1652"/>
      <c r="VG1652"/>
      <c r="VH1652"/>
      <c r="VI1652"/>
      <c r="VJ1652"/>
      <c r="VK1652"/>
    </row>
    <row r="1653" ht="39" customHeight="1" spans="1:10">
      <c r="A1653" s="64" t="s">
        <v>3502</v>
      </c>
      <c r="B1653" s="65"/>
      <c r="C1653" s="65"/>
      <c r="D1653" s="65"/>
      <c r="E1653" s="65"/>
      <c r="F1653" s="65"/>
      <c r="G1653" s="65"/>
      <c r="H1653" s="65"/>
      <c r="I1653" s="65"/>
      <c r="J1653" s="66"/>
    </row>
  </sheetData>
  <autoFilter ref="A4:J1653">
    <extLst/>
  </autoFilter>
  <mergeCells count="13">
    <mergeCell ref="A1:J1"/>
    <mergeCell ref="A2:J2"/>
    <mergeCell ref="A1653:J165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conditionalFormatting sqref="F922">
    <cfRule type="duplicateValues" dxfId="0" priority="21"/>
  </conditionalFormatting>
  <conditionalFormatting sqref="F927">
    <cfRule type="duplicateValues" dxfId="0" priority="20"/>
  </conditionalFormatting>
  <conditionalFormatting sqref="F931">
    <cfRule type="duplicateValues" dxfId="0" priority="19"/>
  </conditionalFormatting>
  <conditionalFormatting sqref="F933">
    <cfRule type="duplicateValues" dxfId="0" priority="18"/>
  </conditionalFormatting>
  <conditionalFormatting sqref="G1024">
    <cfRule type="expression" dxfId="1" priority="8">
      <formula>AND(SUMPRODUCT(IFERROR(1*(($G$1024&amp;"x")=(G1024&amp;"x")),0))&gt;1,NOT(ISBLANK(G1024)))</formula>
    </cfRule>
  </conditionalFormatting>
  <conditionalFormatting sqref="D1036:D1056">
    <cfRule type="duplicateValues" dxfId="2" priority="2"/>
  </conditionalFormatting>
  <dataValidations count="1">
    <dataValidation type="list" allowBlank="1" showInputMessage="1" showErrorMessage="1" sqref="E206 E358 E503 E505 E529 E583 E637 E640 E641 E642 E648 E805 E806 E807 E808 E809 E810 E811 E812 E813 E166:E167 E396:E400">
      <formula1>"男,女"</formula1>
    </dataValidation>
  </dataValidations>
  <pageMargins left="0.75" right="0.75" top="1" bottom="1" header="0.5" footer="0.5"/>
  <pageSetup paperSize="9" scale="78" fitToHeight="0" orientation="portrait"/>
  <headerFooter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1">
    <comment s:ref="D1036" rgbClr="EBBE58"/>
    <comment s:ref="D1048" rgbClr="EBBE58"/>
  </commentList>
</comment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greatwall</cp:lastModifiedBy>
  <dcterms:created xsi:type="dcterms:W3CDTF">2022-10-01T08:52:00Z</dcterms:created>
  <dcterms:modified xsi:type="dcterms:W3CDTF">2024-10-28T10:14:01Z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6C8F0625EEF548FA936362A0B09D509B</vt:lpwstr>
  </property>
  <property fmtid="{D5CDD505-2E9C-101B-9397-08002B2CF9AE}" pid="3" name="KSOProductBuildVer">
    <vt:lpwstr>2052-11.8.2.12024</vt:lpwstr>
  </property>
</Properties>
</file>