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33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<sst xmlns="http://schemas.openxmlformats.org/spreadsheetml/2006/main" count="254" uniqueCount="164">
  <si>
    <t>翔安区老年节慰问金发放花名册</t>
  </si>
  <si>
    <t xml:space="preserve"> 填报单位：翔安区民政局                                                                                                                             发放时间：2024 年</t>
  </si>
  <si>
    <t>序号</t>
  </si>
  <si>
    <t>镇街</t>
  </si>
  <si>
    <t>村居</t>
  </si>
  <si>
    <t>姓名</t>
  </si>
  <si>
    <t>性别</t>
  </si>
  <si>
    <t>出生年月</t>
  </si>
  <si>
    <t>年龄</t>
  </si>
  <si>
    <t>居住地或通信地址</t>
  </si>
  <si>
    <t>发放金额</t>
  </si>
  <si>
    <t>备注</t>
  </si>
  <si>
    <t>大嶝</t>
  </si>
  <si>
    <t>田墘</t>
  </si>
  <si>
    <t>谢明</t>
  </si>
  <si>
    <t>女</t>
  </si>
  <si>
    <t>1924年11月</t>
  </si>
  <si>
    <t xml:space="preserve"> 田墘南里172号</t>
  </si>
  <si>
    <t>东埕</t>
  </si>
  <si>
    <t>张巷</t>
  </si>
  <si>
    <t>麦埕里183号</t>
  </si>
  <si>
    <t>阳塘</t>
  </si>
  <si>
    <t>郑坚心</t>
  </si>
  <si>
    <t>1922年01月</t>
  </si>
  <si>
    <t>田墘南里321号（租房）</t>
  </si>
  <si>
    <t>蟳窟</t>
  </si>
  <si>
    <t>吴兰</t>
  </si>
  <si>
    <t>1923年09月</t>
  </si>
  <si>
    <t>上蟳窟东里40号</t>
  </si>
  <si>
    <t>双沪</t>
  </si>
  <si>
    <t>谢碟</t>
  </si>
  <si>
    <t>1923年11月</t>
  </si>
  <si>
    <t>双沪里393号</t>
  </si>
  <si>
    <t>小嶝</t>
  </si>
  <si>
    <t>李文亚</t>
  </si>
  <si>
    <t>男</t>
  </si>
  <si>
    <t>1924年08月</t>
  </si>
  <si>
    <t>小嶝社区</t>
  </si>
  <si>
    <t>凤翔街道</t>
  </si>
  <si>
    <t>湖头社区</t>
  </si>
  <si>
    <t>许久菜</t>
  </si>
  <si>
    <t>凤翔街道湖头小学里54号</t>
  </si>
  <si>
    <t>垵山社区</t>
  </si>
  <si>
    <t>洪旋</t>
  </si>
  <si>
    <t>垵山内垵里006号</t>
  </si>
  <si>
    <t>洪厝社区</t>
  </si>
  <si>
    <t>洪送花</t>
  </si>
  <si>
    <t>凤翔街道洪厝社区杨厝里146号</t>
  </si>
  <si>
    <t>2024-07-01死亡</t>
  </si>
  <si>
    <t>魏珠</t>
  </si>
  <si>
    <t>垵山内垵里010号</t>
  </si>
  <si>
    <t>东坑社区</t>
  </si>
  <si>
    <t>洪若鱼</t>
  </si>
  <si>
    <t>凤翔街道东坑社区东里88号</t>
  </si>
  <si>
    <t>2024.07.11去世</t>
  </si>
  <si>
    <t>金海街道</t>
  </si>
  <si>
    <t>鼓锣社区</t>
  </si>
  <si>
    <t>李论</t>
  </si>
  <si>
    <t>鼓锣社区马池塘18号</t>
  </si>
  <si>
    <t>欧厝社区</t>
  </si>
  <si>
    <t>蒋意</t>
  </si>
  <si>
    <t>欧厝社区新村市北</t>
  </si>
  <si>
    <t>浦园社区</t>
  </si>
  <si>
    <t>蔡良意</t>
  </si>
  <si>
    <t>浦园社区62号</t>
  </si>
  <si>
    <t>母子</t>
  </si>
  <si>
    <t>香山街道</t>
  </si>
  <si>
    <t>大宅</t>
  </si>
  <si>
    <t>董刘</t>
  </si>
  <si>
    <t>大宅社区大宅89号</t>
  </si>
  <si>
    <t>茂林</t>
  </si>
  <si>
    <t>谢莲</t>
  </si>
  <si>
    <t>茂林社区前坑32号</t>
  </si>
  <si>
    <t>莲河</t>
  </si>
  <si>
    <t>吴加安</t>
  </si>
  <si>
    <t>莲河社区莲河街253号</t>
  </si>
  <si>
    <t>卓注</t>
  </si>
  <si>
    <t>莲河社区莲兴街41号</t>
  </si>
  <si>
    <t>张取花</t>
  </si>
  <si>
    <t>大宅社区大宅45号</t>
  </si>
  <si>
    <t>霞浯</t>
  </si>
  <si>
    <t>吴文忠</t>
  </si>
  <si>
    <t>霞浯社区前岑16号</t>
  </si>
  <si>
    <t>吴生池</t>
  </si>
  <si>
    <t>霞浯社区霞北西56号</t>
  </si>
  <si>
    <t>2024/9/19去世</t>
  </si>
  <si>
    <t>王橄</t>
  </si>
  <si>
    <t>霞浯社区霞北西21号</t>
  </si>
  <si>
    <t>珩厝</t>
  </si>
  <si>
    <t>吴白菜</t>
  </si>
  <si>
    <t>珩厝社区村东805号</t>
  </si>
  <si>
    <t>马巷街道</t>
  </si>
  <si>
    <t>五美社区</t>
  </si>
  <si>
    <t>朱盛</t>
  </si>
  <si>
    <t xml:space="preserve">    巷南路167号 </t>
  </si>
  <si>
    <t>滨安社区</t>
  </si>
  <si>
    <t>陈差</t>
  </si>
  <si>
    <t>1922年02月</t>
  </si>
  <si>
    <t>五权二里14号701室</t>
  </si>
  <si>
    <t>五星社区</t>
  </si>
  <si>
    <t>张扁</t>
  </si>
  <si>
    <t>1923年10月</t>
  </si>
  <si>
    <t>巷南一里6-3号1103室</t>
  </si>
  <si>
    <t>民安街道</t>
  </si>
  <si>
    <t>山亭社区</t>
  </si>
  <si>
    <t>林柚柑</t>
  </si>
  <si>
    <t>山亭村大乡村中134号</t>
  </si>
  <si>
    <t>亭洋社区</t>
  </si>
  <si>
    <t>洪笞</t>
  </si>
  <si>
    <t>亭洋利来尾22号</t>
  </si>
  <si>
    <t>2024.08.15去世</t>
  </si>
  <si>
    <t>洪荷</t>
  </si>
  <si>
    <t>亭洋利来尾7号</t>
  </si>
  <si>
    <t>后莲社区</t>
  </si>
  <si>
    <t>陈问</t>
  </si>
  <si>
    <t>后莲曾厝里6号</t>
  </si>
  <si>
    <t>何厝社区</t>
  </si>
  <si>
    <t>纪月</t>
  </si>
  <si>
    <t xml:space="preserve">女 </t>
  </si>
  <si>
    <t>1924年10月</t>
  </si>
  <si>
    <t>何厝东里122号</t>
  </si>
  <si>
    <t>新圩镇</t>
  </si>
  <si>
    <t>东寮社区</t>
  </si>
  <si>
    <t>蔡住</t>
  </si>
  <si>
    <t>100</t>
  </si>
  <si>
    <t>东寮院西60号</t>
  </si>
  <si>
    <t>凤路村</t>
  </si>
  <si>
    <t>陈叶</t>
  </si>
  <si>
    <t>凤路村黄岗埔央86号</t>
  </si>
  <si>
    <t>后亭村</t>
  </si>
  <si>
    <t>洪锦治</t>
  </si>
  <si>
    <t>厦门市翔安区新圩镇后亭村北里42号</t>
  </si>
  <si>
    <t>金柄村</t>
  </si>
  <si>
    <t>陈通</t>
  </si>
  <si>
    <t>厦门市翔安区新圩镇金柄村方田37号</t>
  </si>
  <si>
    <t>面前埔村</t>
  </si>
  <si>
    <t>陈丢</t>
  </si>
  <si>
    <t>103</t>
  </si>
  <si>
    <t>东寺庄上头23-1号</t>
  </si>
  <si>
    <t>乌山村</t>
  </si>
  <si>
    <t>陈倚</t>
  </si>
  <si>
    <t>乌山村前山12号</t>
  </si>
  <si>
    <t>云头村</t>
  </si>
  <si>
    <t>陈日</t>
  </si>
  <si>
    <t>云头村下中98号</t>
  </si>
  <si>
    <t>内厝镇</t>
  </si>
  <si>
    <t>黄厝村</t>
  </si>
  <si>
    <t>林田如</t>
  </si>
  <si>
    <t>黄厝村东烧尾9号</t>
  </si>
  <si>
    <t>莲前村</t>
  </si>
  <si>
    <t>张面</t>
  </si>
  <si>
    <t>莲前村溪边后89号</t>
  </si>
  <si>
    <t>赵岗村</t>
  </si>
  <si>
    <t>李巧</t>
  </si>
  <si>
    <r>
      <rPr>
        <sz val="10"/>
        <color theme="1"/>
        <rFont val="宋体"/>
        <charset val="0"/>
        <scheme val="major"/>
      </rPr>
      <t>赵岗村赵岗</t>
    </r>
    <r>
      <rPr>
        <sz val="10"/>
        <color theme="1"/>
        <rFont val="宋体"/>
        <charset val="134"/>
        <scheme val="major"/>
      </rPr>
      <t>226</t>
    </r>
    <r>
      <rPr>
        <sz val="10"/>
        <color theme="1"/>
        <rFont val="宋体"/>
        <charset val="0"/>
        <scheme val="major"/>
      </rPr>
      <t>号</t>
    </r>
  </si>
  <si>
    <t>黄乌娘</t>
  </si>
  <si>
    <t>莲前村东山100号</t>
  </si>
  <si>
    <t>后垵村</t>
  </si>
  <si>
    <t>许再生</t>
  </si>
  <si>
    <t>后垵村后垵32号</t>
  </si>
  <si>
    <t>霞美村</t>
  </si>
  <si>
    <t>邱庆寿</t>
  </si>
  <si>
    <t>霞美村后坑42号</t>
  </si>
  <si>
    <t>翔安区2024年百岁老人重阳节慰问金（省级下达1500元/人/年）总人数44人，实际支出金额（6.6万元）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</si>
</sst>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&quot;月&quot;;@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0"/>
      <scheme val="maj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8" fillId="0" borderId="0"/>
    <xf numFmtId="0" fontId="6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8" borderId="14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31" borderId="1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5" borderId="15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5" borderId="13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0" fillId="11" borderId="12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57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2" fillId="2" borderId="1" xfId="0" applyNumberFormat="1" applyFont="1" applyFill="1" applyBorder="1" applyAlignment="1">
      <alignment horizontal="center" vertical="center"/>
    </xf>
    <xf numFmtId="57" fontId="2" fillId="0" borderId="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57" fontId="2" fillId="0" borderId="3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57" fontId="2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50">
    <cellStyle name="常规" xfId="0" builtinId="0"/>
    <cellStyle name="常规_Sheet2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42</xdr:row>
      <xdr:rowOff>0</xdr:rowOff>
    </xdr:from>
    <xdr:to>
      <xdr:col>5</xdr:col>
      <xdr:colOff>170815</xdr:colOff>
      <xdr:row>42</xdr:row>
      <xdr:rowOff>228600</xdr:rowOff>
    </xdr:to>
    <xdr:pic>
      <xdr:nvPicPr>
        <xdr:cNvPr id="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89560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609600</xdr:colOff>
      <xdr:row>42</xdr:row>
      <xdr:rowOff>0</xdr:rowOff>
    </xdr:from>
    <xdr:to>
      <xdr:col>5</xdr:col>
      <xdr:colOff>781050</xdr:colOff>
      <xdr:row>42</xdr:row>
      <xdr:rowOff>228600</xdr:rowOff>
    </xdr:to>
    <xdr:pic>
      <xdr:nvPicPr>
        <xdr:cNvPr id="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505200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42</xdr:row>
      <xdr:rowOff>0</xdr:rowOff>
    </xdr:from>
    <xdr:to>
      <xdr:col>5</xdr:col>
      <xdr:colOff>170815</xdr:colOff>
      <xdr:row>42</xdr:row>
      <xdr:rowOff>228600</xdr:rowOff>
    </xdr:to>
    <xdr:pic>
      <xdr:nvPicPr>
        <xdr:cNvPr id="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89560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170815</xdr:colOff>
      <xdr:row>42</xdr:row>
      <xdr:rowOff>228600</xdr:rowOff>
    </xdr:to>
    <xdr:pic>
      <xdr:nvPicPr>
        <xdr:cNvPr id="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00225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42</xdr:row>
      <xdr:rowOff>0</xdr:rowOff>
    </xdr:from>
    <xdr:to>
      <xdr:col>4</xdr:col>
      <xdr:colOff>95250</xdr:colOff>
      <xdr:row>42</xdr:row>
      <xdr:rowOff>228600</xdr:rowOff>
    </xdr:to>
    <xdr:pic>
      <xdr:nvPicPr>
        <xdr:cNvPr id="1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170815</xdr:colOff>
      <xdr:row>42</xdr:row>
      <xdr:rowOff>228600</xdr:rowOff>
    </xdr:to>
    <xdr:pic>
      <xdr:nvPicPr>
        <xdr:cNvPr id="1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00225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42</xdr:row>
      <xdr:rowOff>0</xdr:rowOff>
    </xdr:from>
    <xdr:to>
      <xdr:col>4</xdr:col>
      <xdr:colOff>95250</xdr:colOff>
      <xdr:row>42</xdr:row>
      <xdr:rowOff>228600</xdr:rowOff>
    </xdr:to>
    <xdr:pic>
      <xdr:nvPicPr>
        <xdr:cNvPr id="12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609600</xdr:colOff>
      <xdr:row>42</xdr:row>
      <xdr:rowOff>0</xdr:rowOff>
    </xdr:from>
    <xdr:to>
      <xdr:col>9</xdr:col>
      <xdr:colOff>781050</xdr:colOff>
      <xdr:row>42</xdr:row>
      <xdr:rowOff>228600</xdr:rowOff>
    </xdr:to>
    <xdr:pic>
      <xdr:nvPicPr>
        <xdr:cNvPr id="1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53300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609600</xdr:colOff>
      <xdr:row>42</xdr:row>
      <xdr:rowOff>0</xdr:rowOff>
    </xdr:from>
    <xdr:to>
      <xdr:col>9</xdr:col>
      <xdr:colOff>781050</xdr:colOff>
      <xdr:row>42</xdr:row>
      <xdr:rowOff>228600</xdr:rowOff>
    </xdr:to>
    <xdr:pic>
      <xdr:nvPicPr>
        <xdr:cNvPr id="1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53300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43</xdr:row>
      <xdr:rowOff>0</xdr:rowOff>
    </xdr:from>
    <xdr:to>
      <xdr:col>4</xdr:col>
      <xdr:colOff>95250</xdr:colOff>
      <xdr:row>43</xdr:row>
      <xdr:rowOff>228600</xdr:rowOff>
    </xdr:to>
    <xdr:pic>
      <xdr:nvPicPr>
        <xdr:cNvPr id="15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123698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43</xdr:row>
      <xdr:rowOff>0</xdr:rowOff>
    </xdr:from>
    <xdr:to>
      <xdr:col>4</xdr:col>
      <xdr:colOff>95250</xdr:colOff>
      <xdr:row>43</xdr:row>
      <xdr:rowOff>228600</xdr:rowOff>
    </xdr:to>
    <xdr:pic>
      <xdr:nvPicPr>
        <xdr:cNvPr id="1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123698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228600</xdr:rowOff>
    </xdr:to>
    <xdr:pic>
      <xdr:nvPicPr>
        <xdr:cNvPr id="1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1957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228600</xdr:rowOff>
    </xdr:to>
    <xdr:pic>
      <xdr:nvPicPr>
        <xdr:cNvPr id="1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1957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609600</xdr:colOff>
      <xdr:row>42</xdr:row>
      <xdr:rowOff>0</xdr:rowOff>
    </xdr:from>
    <xdr:to>
      <xdr:col>7</xdr:col>
      <xdr:colOff>781050</xdr:colOff>
      <xdr:row>42</xdr:row>
      <xdr:rowOff>228600</xdr:rowOff>
    </xdr:to>
    <xdr:pic>
      <xdr:nvPicPr>
        <xdr:cNvPr id="19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2917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609600</xdr:colOff>
      <xdr:row>42</xdr:row>
      <xdr:rowOff>0</xdr:rowOff>
    </xdr:from>
    <xdr:to>
      <xdr:col>7</xdr:col>
      <xdr:colOff>781050</xdr:colOff>
      <xdr:row>42</xdr:row>
      <xdr:rowOff>228600</xdr:rowOff>
    </xdr:to>
    <xdr:pic>
      <xdr:nvPicPr>
        <xdr:cNvPr id="2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29175" y="120904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2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170815</xdr:colOff>
      <xdr:row>42</xdr:row>
      <xdr:rowOff>228600</xdr:rowOff>
    </xdr:to>
    <xdr:pic>
      <xdr:nvPicPr>
        <xdr:cNvPr id="2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76950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170815</xdr:colOff>
      <xdr:row>42</xdr:row>
      <xdr:rowOff>228600</xdr:rowOff>
    </xdr:to>
    <xdr:pic>
      <xdr:nvPicPr>
        <xdr:cNvPr id="2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19575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170815</xdr:colOff>
      <xdr:row>42</xdr:row>
      <xdr:rowOff>228600</xdr:rowOff>
    </xdr:to>
    <xdr:pic>
      <xdr:nvPicPr>
        <xdr:cNvPr id="2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19575" y="120904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9"/>
  <sheetViews>
    <sheetView tabSelected="1" workbookViewId="0">
      <selection activeCell="P12" sqref="P12"/>
    </sheetView>
  </sheetViews>
  <sheetFormatPr defaultColWidth="9" defaultRowHeight="14.25"/>
  <cols>
    <col min="1" max="1" width="5.625" customWidth="1"/>
    <col min="5" max="5" width="5.375" customWidth="1"/>
    <col min="6" max="6" width="11.5" customWidth="1"/>
    <col min="7" max="7" width="5.875" customWidth="1"/>
    <col min="8" max="8" width="24.375" customWidth="1"/>
    <col min="9" max="9" width="8.75" customWidth="1"/>
    <col min="10" max="10" width="14.375" customWidth="1"/>
  </cols>
  <sheetData>
    <row r="1" ht="27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2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4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19" t="s">
        <v>9</v>
      </c>
      <c r="I3" s="33" t="s">
        <v>10</v>
      </c>
      <c r="J3" s="33" t="s">
        <v>11</v>
      </c>
    </row>
    <row r="4" ht="22" customHeight="1" spans="1:10">
      <c r="A4" s="3"/>
      <c r="B4" s="3"/>
      <c r="C4" s="3"/>
      <c r="D4" s="3"/>
      <c r="E4" s="3"/>
      <c r="F4" s="3"/>
      <c r="G4" s="3"/>
      <c r="H4" s="19"/>
      <c r="I4" s="34"/>
      <c r="J4" s="34"/>
    </row>
    <row r="5" ht="22" customHeight="1" spans="1:10">
      <c r="A5" s="3">
        <v>1</v>
      </c>
      <c r="B5" s="4" t="s">
        <v>12</v>
      </c>
      <c r="C5" s="4" t="s">
        <v>13</v>
      </c>
      <c r="D5" s="5" t="s">
        <v>14</v>
      </c>
      <c r="E5" s="5" t="s">
        <v>15</v>
      </c>
      <c r="F5" s="20" t="s">
        <v>16</v>
      </c>
      <c r="G5" s="4">
        <v>100</v>
      </c>
      <c r="H5" s="20" t="s">
        <v>17</v>
      </c>
      <c r="I5" s="4">
        <v>1500</v>
      </c>
      <c r="J5" s="4"/>
    </row>
    <row r="6" ht="22" customHeight="1" spans="1:10">
      <c r="A6" s="3">
        <v>2</v>
      </c>
      <c r="B6" s="4" t="s">
        <v>12</v>
      </c>
      <c r="C6" s="4" t="s">
        <v>18</v>
      </c>
      <c r="D6" s="6" t="s">
        <v>19</v>
      </c>
      <c r="E6" s="4" t="s">
        <v>15</v>
      </c>
      <c r="F6" s="21">
        <v>7703</v>
      </c>
      <c r="G6" s="4">
        <v>103</v>
      </c>
      <c r="H6" s="4" t="s">
        <v>20</v>
      </c>
      <c r="I6" s="4">
        <v>1500</v>
      </c>
      <c r="J6" s="4"/>
    </row>
    <row r="7" ht="22" customHeight="1" spans="1:10">
      <c r="A7" s="3">
        <v>3</v>
      </c>
      <c r="B7" s="4" t="s">
        <v>12</v>
      </c>
      <c r="C7" s="4" t="s">
        <v>21</v>
      </c>
      <c r="D7" s="6" t="s">
        <v>22</v>
      </c>
      <c r="E7" s="6" t="s">
        <v>15</v>
      </c>
      <c r="F7" s="20" t="s">
        <v>23</v>
      </c>
      <c r="G7" s="4">
        <v>102</v>
      </c>
      <c r="H7" s="4" t="s">
        <v>24</v>
      </c>
      <c r="I7" s="4">
        <v>1500</v>
      </c>
      <c r="J7" s="4"/>
    </row>
    <row r="8" ht="22" customHeight="1" spans="1:10">
      <c r="A8" s="3">
        <v>4</v>
      </c>
      <c r="B8" s="4" t="s">
        <v>12</v>
      </c>
      <c r="C8" s="4" t="s">
        <v>25</v>
      </c>
      <c r="D8" s="6" t="s">
        <v>26</v>
      </c>
      <c r="E8" s="4" t="s">
        <v>15</v>
      </c>
      <c r="F8" s="20" t="s">
        <v>27</v>
      </c>
      <c r="G8" s="4">
        <v>101</v>
      </c>
      <c r="H8" s="4" t="s">
        <v>28</v>
      </c>
      <c r="I8" s="4">
        <v>1500</v>
      </c>
      <c r="J8" s="4"/>
    </row>
    <row r="9" ht="22" customHeight="1" spans="1:10">
      <c r="A9" s="3">
        <v>5</v>
      </c>
      <c r="B9" s="4" t="s">
        <v>12</v>
      </c>
      <c r="C9" s="4" t="s">
        <v>29</v>
      </c>
      <c r="D9" s="6" t="s">
        <v>30</v>
      </c>
      <c r="E9" s="6" t="s">
        <v>15</v>
      </c>
      <c r="F9" s="20" t="s">
        <v>31</v>
      </c>
      <c r="G9" s="4">
        <v>101</v>
      </c>
      <c r="H9" s="4" t="s">
        <v>32</v>
      </c>
      <c r="I9" s="4">
        <v>1500</v>
      </c>
      <c r="J9" s="4"/>
    </row>
    <row r="10" ht="22" customHeight="1" spans="1:10">
      <c r="A10" s="3">
        <v>6</v>
      </c>
      <c r="B10" s="4" t="s">
        <v>12</v>
      </c>
      <c r="C10" s="4" t="s">
        <v>33</v>
      </c>
      <c r="D10" s="5" t="s">
        <v>34</v>
      </c>
      <c r="E10" s="5" t="s">
        <v>35</v>
      </c>
      <c r="F10" s="20" t="s">
        <v>36</v>
      </c>
      <c r="G10" s="4">
        <v>100</v>
      </c>
      <c r="H10" s="4" t="s">
        <v>37</v>
      </c>
      <c r="I10" s="4">
        <v>1500</v>
      </c>
      <c r="J10" s="4"/>
    </row>
    <row r="11" ht="22" customHeight="1" spans="1:10">
      <c r="A11" s="3">
        <v>7</v>
      </c>
      <c r="B11" s="4" t="s">
        <v>38</v>
      </c>
      <c r="C11" s="6" t="s">
        <v>39</v>
      </c>
      <c r="D11" s="6" t="s">
        <v>40</v>
      </c>
      <c r="E11" s="6" t="s">
        <v>15</v>
      </c>
      <c r="F11" s="22">
        <v>1921.01</v>
      </c>
      <c r="G11" s="4">
        <v>103</v>
      </c>
      <c r="H11" s="23" t="s">
        <v>41</v>
      </c>
      <c r="I11" s="4">
        <v>1500</v>
      </c>
      <c r="J11" s="4"/>
    </row>
    <row r="12" ht="22" customHeight="1" spans="1:10">
      <c r="A12" s="3">
        <v>8</v>
      </c>
      <c r="B12" s="4" t="s">
        <v>38</v>
      </c>
      <c r="C12" s="6" t="s">
        <v>42</v>
      </c>
      <c r="D12" s="6" t="s">
        <v>43</v>
      </c>
      <c r="E12" s="6" t="s">
        <v>15</v>
      </c>
      <c r="F12" s="22">
        <v>8522</v>
      </c>
      <c r="G12" s="4">
        <v>101</v>
      </c>
      <c r="H12" s="23" t="s">
        <v>44</v>
      </c>
      <c r="I12" s="4">
        <v>1500</v>
      </c>
      <c r="J12" s="4"/>
    </row>
    <row r="13" ht="22" customHeight="1" spans="1:10">
      <c r="A13" s="3">
        <v>9</v>
      </c>
      <c r="B13" s="4" t="s">
        <v>38</v>
      </c>
      <c r="C13" s="6" t="s">
        <v>45</v>
      </c>
      <c r="D13" s="6" t="s">
        <v>46</v>
      </c>
      <c r="E13" s="6" t="s">
        <v>15</v>
      </c>
      <c r="F13" s="22">
        <v>8706</v>
      </c>
      <c r="G13" s="4">
        <v>101</v>
      </c>
      <c r="H13" s="15" t="s">
        <v>47</v>
      </c>
      <c r="I13" s="4">
        <v>1500</v>
      </c>
      <c r="J13" s="20" t="s">
        <v>48</v>
      </c>
    </row>
    <row r="14" ht="22" customHeight="1" spans="1:10">
      <c r="A14" s="3">
        <v>10</v>
      </c>
      <c r="B14" s="4" t="s">
        <v>38</v>
      </c>
      <c r="C14" s="6" t="s">
        <v>42</v>
      </c>
      <c r="D14" s="6" t="s">
        <v>49</v>
      </c>
      <c r="E14" s="6" t="s">
        <v>15</v>
      </c>
      <c r="F14" s="22">
        <v>8736</v>
      </c>
      <c r="G14" s="4">
        <v>101</v>
      </c>
      <c r="H14" s="23" t="s">
        <v>50</v>
      </c>
      <c r="I14" s="4">
        <v>1500</v>
      </c>
      <c r="J14" s="4"/>
    </row>
    <row r="15" ht="22" customHeight="1" spans="1:10">
      <c r="A15" s="3">
        <v>11</v>
      </c>
      <c r="B15" s="4" t="s">
        <v>38</v>
      </c>
      <c r="C15" s="6" t="s">
        <v>51</v>
      </c>
      <c r="D15" s="6" t="s">
        <v>52</v>
      </c>
      <c r="E15" s="6" t="s">
        <v>35</v>
      </c>
      <c r="F15" s="22">
        <v>8798</v>
      </c>
      <c r="G15" s="4">
        <v>100</v>
      </c>
      <c r="H15" s="23" t="s">
        <v>53</v>
      </c>
      <c r="I15" s="4">
        <v>1500</v>
      </c>
      <c r="J15" s="4" t="s">
        <v>54</v>
      </c>
    </row>
    <row r="16" ht="22" customHeight="1" spans="1:10">
      <c r="A16" s="3">
        <v>12</v>
      </c>
      <c r="B16" s="4" t="s">
        <v>55</v>
      </c>
      <c r="C16" s="6" t="s">
        <v>56</v>
      </c>
      <c r="D16" s="6" t="s">
        <v>57</v>
      </c>
      <c r="E16" s="6" t="s">
        <v>15</v>
      </c>
      <c r="F16" s="22">
        <v>7884</v>
      </c>
      <c r="G16" s="4">
        <v>102</v>
      </c>
      <c r="H16" s="6" t="s">
        <v>58</v>
      </c>
      <c r="I16" s="4">
        <v>1500</v>
      </c>
      <c r="J16" s="4"/>
    </row>
    <row r="17" ht="22" customHeight="1" spans="1:10">
      <c r="A17" s="3">
        <v>13</v>
      </c>
      <c r="B17" s="4" t="s">
        <v>55</v>
      </c>
      <c r="C17" s="6" t="s">
        <v>59</v>
      </c>
      <c r="D17" s="6" t="s">
        <v>60</v>
      </c>
      <c r="E17" s="6" t="s">
        <v>15</v>
      </c>
      <c r="F17" s="22">
        <v>8096</v>
      </c>
      <c r="G17" s="4">
        <v>102</v>
      </c>
      <c r="H17" s="6" t="s">
        <v>61</v>
      </c>
      <c r="I17" s="4">
        <v>1500</v>
      </c>
      <c r="J17" s="4"/>
    </row>
    <row r="18" ht="22" customHeight="1" spans="1:10">
      <c r="A18" s="3">
        <v>14</v>
      </c>
      <c r="B18" s="4" t="s">
        <v>55</v>
      </c>
      <c r="C18" s="6" t="s">
        <v>62</v>
      </c>
      <c r="D18" s="6" t="s">
        <v>63</v>
      </c>
      <c r="E18" s="6" t="s">
        <v>15</v>
      </c>
      <c r="F18" s="22">
        <v>8433</v>
      </c>
      <c r="G18" s="4">
        <v>101</v>
      </c>
      <c r="H18" s="6" t="s">
        <v>64</v>
      </c>
      <c r="I18" s="4">
        <v>1500</v>
      </c>
      <c r="J18" s="4" t="s">
        <v>65</v>
      </c>
    </row>
    <row r="19" ht="22" customHeight="1" spans="1:10">
      <c r="A19" s="3">
        <v>15</v>
      </c>
      <c r="B19" s="4" t="s">
        <v>66</v>
      </c>
      <c r="C19" s="6" t="s">
        <v>67</v>
      </c>
      <c r="D19" s="6" t="s">
        <v>68</v>
      </c>
      <c r="E19" s="6" t="s">
        <v>15</v>
      </c>
      <c r="F19" s="22">
        <v>8021</v>
      </c>
      <c r="G19" s="4">
        <v>102</v>
      </c>
      <c r="H19" s="6" t="s">
        <v>69</v>
      </c>
      <c r="I19" s="4">
        <v>1500</v>
      </c>
      <c r="J19" s="4"/>
    </row>
    <row r="20" ht="22" customHeight="1" spans="1:10">
      <c r="A20" s="3">
        <v>16</v>
      </c>
      <c r="B20" s="4" t="s">
        <v>66</v>
      </c>
      <c r="C20" s="6" t="s">
        <v>70</v>
      </c>
      <c r="D20" s="6" t="s">
        <v>71</v>
      </c>
      <c r="E20" s="6" t="s">
        <v>15</v>
      </c>
      <c r="F20" s="22">
        <v>8169</v>
      </c>
      <c r="G20" s="4">
        <v>102</v>
      </c>
      <c r="H20" s="6" t="s">
        <v>72</v>
      </c>
      <c r="I20" s="4">
        <v>1500</v>
      </c>
      <c r="J20" s="4"/>
    </row>
    <row r="21" ht="22" customHeight="1" spans="1:10">
      <c r="A21" s="3">
        <v>17</v>
      </c>
      <c r="B21" s="4" t="s">
        <v>66</v>
      </c>
      <c r="C21" s="6" t="s">
        <v>73</v>
      </c>
      <c r="D21" s="6" t="s">
        <v>74</v>
      </c>
      <c r="E21" s="6" t="s">
        <v>35</v>
      </c>
      <c r="F21" s="22">
        <v>8522</v>
      </c>
      <c r="G21" s="4">
        <v>101</v>
      </c>
      <c r="H21" s="6" t="s">
        <v>75</v>
      </c>
      <c r="I21" s="4">
        <v>1500</v>
      </c>
      <c r="J21" s="4"/>
    </row>
    <row r="22" ht="22" customHeight="1" spans="1:10">
      <c r="A22" s="3">
        <v>18</v>
      </c>
      <c r="B22" s="4" t="s">
        <v>66</v>
      </c>
      <c r="C22" s="6" t="s">
        <v>73</v>
      </c>
      <c r="D22" s="6" t="s">
        <v>76</v>
      </c>
      <c r="E22" s="6" t="s">
        <v>15</v>
      </c>
      <c r="F22" s="22">
        <v>8645</v>
      </c>
      <c r="G22" s="4">
        <v>100</v>
      </c>
      <c r="H22" s="6" t="s">
        <v>77</v>
      </c>
      <c r="I22" s="4">
        <v>1500</v>
      </c>
      <c r="J22" s="4"/>
    </row>
    <row r="23" ht="22" customHeight="1" spans="1:10">
      <c r="A23" s="3">
        <v>19</v>
      </c>
      <c r="B23" s="4" t="s">
        <v>66</v>
      </c>
      <c r="C23" s="6" t="s">
        <v>67</v>
      </c>
      <c r="D23" s="6" t="s">
        <v>78</v>
      </c>
      <c r="E23" s="6" t="s">
        <v>15</v>
      </c>
      <c r="F23" s="22">
        <v>8645</v>
      </c>
      <c r="G23" s="4">
        <v>100</v>
      </c>
      <c r="H23" s="6" t="s">
        <v>79</v>
      </c>
      <c r="I23" s="4">
        <v>1500</v>
      </c>
      <c r="J23" s="4"/>
    </row>
    <row r="24" ht="22" customHeight="1" spans="1:10">
      <c r="A24" s="3">
        <v>20</v>
      </c>
      <c r="B24" s="4" t="s">
        <v>66</v>
      </c>
      <c r="C24" s="6" t="s">
        <v>80</v>
      </c>
      <c r="D24" s="6" t="s">
        <v>81</v>
      </c>
      <c r="E24" s="6" t="s">
        <v>35</v>
      </c>
      <c r="F24" s="22">
        <v>8798</v>
      </c>
      <c r="G24" s="4">
        <v>100</v>
      </c>
      <c r="H24" s="6" t="s">
        <v>82</v>
      </c>
      <c r="I24" s="4">
        <v>1500</v>
      </c>
      <c r="J24" s="4"/>
    </row>
    <row r="25" ht="22" customHeight="1" spans="1:10">
      <c r="A25" s="3">
        <v>21</v>
      </c>
      <c r="B25" s="4" t="s">
        <v>66</v>
      </c>
      <c r="C25" s="6" t="s">
        <v>80</v>
      </c>
      <c r="D25" s="6" t="s">
        <v>83</v>
      </c>
      <c r="E25" s="6" t="s">
        <v>35</v>
      </c>
      <c r="F25" s="22">
        <v>8827</v>
      </c>
      <c r="G25" s="4">
        <v>100</v>
      </c>
      <c r="H25" s="6" t="s">
        <v>84</v>
      </c>
      <c r="I25" s="4">
        <v>1500</v>
      </c>
      <c r="J25" s="4" t="s">
        <v>85</v>
      </c>
    </row>
    <row r="26" ht="22" customHeight="1" spans="1:10">
      <c r="A26" s="3">
        <v>22</v>
      </c>
      <c r="B26" s="4" t="s">
        <v>66</v>
      </c>
      <c r="C26" s="6" t="s">
        <v>80</v>
      </c>
      <c r="D26" s="6" t="s">
        <v>86</v>
      </c>
      <c r="E26" s="6" t="s">
        <v>15</v>
      </c>
      <c r="F26" s="22">
        <v>8888</v>
      </c>
      <c r="G26" s="4">
        <v>100</v>
      </c>
      <c r="H26" s="6" t="s">
        <v>87</v>
      </c>
      <c r="I26" s="4">
        <v>1500</v>
      </c>
      <c r="J26" s="4"/>
    </row>
    <row r="27" ht="22" customHeight="1" spans="1:10">
      <c r="A27" s="3">
        <v>23</v>
      </c>
      <c r="B27" s="4" t="s">
        <v>66</v>
      </c>
      <c r="C27" s="6" t="s">
        <v>88</v>
      </c>
      <c r="D27" s="6" t="s">
        <v>89</v>
      </c>
      <c r="E27" s="6" t="s">
        <v>15</v>
      </c>
      <c r="F27" s="22">
        <v>8980</v>
      </c>
      <c r="G27" s="4">
        <v>100</v>
      </c>
      <c r="H27" s="6" t="s">
        <v>90</v>
      </c>
      <c r="I27" s="4">
        <v>1500</v>
      </c>
      <c r="J27" s="4"/>
    </row>
    <row r="28" ht="22" customHeight="1" spans="1:10">
      <c r="A28" s="3">
        <v>24</v>
      </c>
      <c r="B28" s="4" t="s">
        <v>91</v>
      </c>
      <c r="C28" s="4" t="s">
        <v>92</v>
      </c>
      <c r="D28" s="7" t="s">
        <v>93</v>
      </c>
      <c r="E28" s="7" t="s">
        <v>15</v>
      </c>
      <c r="F28" s="24" t="s">
        <v>36</v>
      </c>
      <c r="G28" s="9">
        <v>100</v>
      </c>
      <c r="H28" s="25" t="s">
        <v>94</v>
      </c>
      <c r="I28" s="4">
        <v>1500</v>
      </c>
      <c r="J28" s="4"/>
    </row>
    <row r="29" ht="22" customHeight="1" spans="1:10">
      <c r="A29" s="3">
        <v>25</v>
      </c>
      <c r="B29" s="4" t="s">
        <v>91</v>
      </c>
      <c r="C29" s="4" t="s">
        <v>95</v>
      </c>
      <c r="D29" s="8" t="s">
        <v>96</v>
      </c>
      <c r="E29" s="8" t="s">
        <v>15</v>
      </c>
      <c r="F29" s="20" t="s">
        <v>97</v>
      </c>
      <c r="G29" s="20">
        <v>102</v>
      </c>
      <c r="H29" s="4" t="s">
        <v>98</v>
      </c>
      <c r="I29" s="4">
        <v>1500</v>
      </c>
      <c r="J29" s="4"/>
    </row>
    <row r="30" ht="22" customHeight="1" spans="1:10">
      <c r="A30" s="3">
        <v>26</v>
      </c>
      <c r="B30" s="4" t="s">
        <v>91</v>
      </c>
      <c r="C30" s="4" t="s">
        <v>99</v>
      </c>
      <c r="D30" s="8" t="s">
        <v>100</v>
      </c>
      <c r="E30" s="8" t="s">
        <v>35</v>
      </c>
      <c r="F30" s="20" t="s">
        <v>101</v>
      </c>
      <c r="G30" s="4" t="e">
        <f ca="1">_xlfn.IFS(LEN(#REF!)=15,DATEDIF(TEXT("19"&amp;MID(#REF!,7,6),"0-00-00"),TODAY(),"y"),LEN(#REF!)=18,DATEDIF(TEXT(MID(#REF!,7,8),"0-00-00"),TODAY(),"y"),TRUE,"身份证错误")</f>
        <v>#REF!</v>
      </c>
      <c r="H30" s="4" t="s">
        <v>102</v>
      </c>
      <c r="I30" s="4">
        <v>1500</v>
      </c>
      <c r="J30" s="4"/>
    </row>
    <row r="31" ht="22" customHeight="1" spans="1:10">
      <c r="A31" s="3">
        <v>27</v>
      </c>
      <c r="B31" s="6" t="s">
        <v>103</v>
      </c>
      <c r="C31" s="6" t="s">
        <v>104</v>
      </c>
      <c r="D31" s="6" t="s">
        <v>105</v>
      </c>
      <c r="E31" s="6" t="s">
        <v>15</v>
      </c>
      <c r="F31" s="21">
        <v>8706</v>
      </c>
      <c r="G31" s="6" t="e">
        <f ca="1">YEAR(NOW())-IF(LEN(#REF!)=15,"19"&amp;MID(#REF!,7,2),MID(#REF!,7,4))</f>
        <v>#REF!</v>
      </c>
      <c r="H31" s="6" t="s">
        <v>106</v>
      </c>
      <c r="I31" s="4">
        <v>1500</v>
      </c>
      <c r="J31" s="6"/>
    </row>
    <row r="32" ht="22" customHeight="1" spans="1:10">
      <c r="A32" s="3">
        <v>28</v>
      </c>
      <c r="B32" s="6" t="s">
        <v>103</v>
      </c>
      <c r="C32" s="6" t="s">
        <v>107</v>
      </c>
      <c r="D32" s="6" t="s">
        <v>108</v>
      </c>
      <c r="E32" s="6" t="s">
        <v>15</v>
      </c>
      <c r="F32" s="21">
        <v>8188</v>
      </c>
      <c r="G32" s="6" t="e">
        <f ca="1">YEAR(NOW())-IF(LEN(#REF!)=15,"19"&amp;MID(#REF!,7,2),MID(#REF!,7,4))</f>
        <v>#REF!</v>
      </c>
      <c r="H32" s="16" t="s">
        <v>109</v>
      </c>
      <c r="I32" s="4">
        <v>1500</v>
      </c>
      <c r="J32" s="6" t="s">
        <v>110</v>
      </c>
    </row>
    <row r="33" ht="22" customHeight="1" spans="1:10">
      <c r="A33" s="3">
        <v>29</v>
      </c>
      <c r="B33" s="6" t="s">
        <v>103</v>
      </c>
      <c r="C33" s="6" t="s">
        <v>107</v>
      </c>
      <c r="D33" s="6" t="s">
        <v>111</v>
      </c>
      <c r="E33" s="6" t="s">
        <v>15</v>
      </c>
      <c r="F33" s="21">
        <v>7945</v>
      </c>
      <c r="G33" s="6" t="e">
        <f ca="1">YEAR(NOW())-IF(LEN(#REF!)=15,"19"&amp;MID(#REF!,7,2),MID(#REF!,7,4))</f>
        <v>#REF!</v>
      </c>
      <c r="H33" s="16" t="s">
        <v>112</v>
      </c>
      <c r="I33" s="4">
        <v>1500</v>
      </c>
      <c r="J33" s="6"/>
    </row>
    <row r="34" ht="22" customHeight="1" spans="1:10">
      <c r="A34" s="3">
        <v>30</v>
      </c>
      <c r="B34" s="6" t="s">
        <v>103</v>
      </c>
      <c r="C34" s="6" t="s">
        <v>113</v>
      </c>
      <c r="D34" s="6" t="s">
        <v>114</v>
      </c>
      <c r="E34" s="6" t="s">
        <v>15</v>
      </c>
      <c r="F34" s="21">
        <v>8980</v>
      </c>
      <c r="G34" s="6" t="e">
        <f ca="1">YEAR(NOW())-IF(LEN(#REF!)=15,"19"&amp;MID(#REF!,7,2),MID(#REF!,7,4))</f>
        <v>#REF!</v>
      </c>
      <c r="H34" s="6" t="s">
        <v>115</v>
      </c>
      <c r="I34" s="4">
        <v>1500</v>
      </c>
      <c r="J34" s="6"/>
    </row>
    <row r="35" ht="22" customHeight="1" spans="1:10">
      <c r="A35" s="3">
        <v>31</v>
      </c>
      <c r="B35" s="9" t="s">
        <v>103</v>
      </c>
      <c r="C35" s="10" t="s">
        <v>116</v>
      </c>
      <c r="D35" s="10" t="s">
        <v>117</v>
      </c>
      <c r="E35" s="10" t="s">
        <v>118</v>
      </c>
      <c r="F35" s="10" t="s">
        <v>119</v>
      </c>
      <c r="G35" s="6" t="e">
        <f ca="1">YEAR(NOW())-IF(LEN(#REF!)=15,"19"&amp;MID(#REF!,7,2),MID(#REF!,7,4))</f>
        <v>#REF!</v>
      </c>
      <c r="H35" s="26" t="s">
        <v>120</v>
      </c>
      <c r="I35" s="4">
        <v>1500</v>
      </c>
      <c r="J35" s="9"/>
    </row>
    <row r="36" ht="22" customHeight="1" spans="1:10">
      <c r="A36" s="3">
        <v>32</v>
      </c>
      <c r="B36" s="5" t="s">
        <v>121</v>
      </c>
      <c r="C36" s="11" t="s">
        <v>122</v>
      </c>
      <c r="D36" s="11" t="s">
        <v>123</v>
      </c>
      <c r="E36" s="11" t="s">
        <v>15</v>
      </c>
      <c r="F36" s="27">
        <v>8827</v>
      </c>
      <c r="G36" s="11" t="s">
        <v>124</v>
      </c>
      <c r="H36" s="28" t="s">
        <v>125</v>
      </c>
      <c r="I36" s="4">
        <v>1500</v>
      </c>
      <c r="J36" s="5"/>
    </row>
    <row r="37" ht="22" customHeight="1" spans="1:10">
      <c r="A37" s="3">
        <v>33</v>
      </c>
      <c r="B37" s="5" t="s">
        <v>121</v>
      </c>
      <c r="C37" s="11" t="s">
        <v>126</v>
      </c>
      <c r="D37" s="11" t="s">
        <v>127</v>
      </c>
      <c r="E37" s="11" t="s">
        <v>15</v>
      </c>
      <c r="F37" s="27">
        <v>8706</v>
      </c>
      <c r="G37" s="11" t="s">
        <v>124</v>
      </c>
      <c r="H37" s="5" t="s">
        <v>128</v>
      </c>
      <c r="I37" s="4">
        <v>1500</v>
      </c>
      <c r="J37" s="5"/>
    </row>
    <row r="38" ht="33" customHeight="1" spans="1:10">
      <c r="A38" s="3">
        <v>34</v>
      </c>
      <c r="B38" s="5" t="s">
        <v>121</v>
      </c>
      <c r="C38" s="11" t="s">
        <v>129</v>
      </c>
      <c r="D38" s="11" t="s">
        <v>130</v>
      </c>
      <c r="E38" s="11" t="s">
        <v>15</v>
      </c>
      <c r="F38" s="27">
        <v>8858</v>
      </c>
      <c r="G38" s="11" t="s">
        <v>124</v>
      </c>
      <c r="H38" s="8" t="s">
        <v>131</v>
      </c>
      <c r="I38" s="4">
        <v>1500</v>
      </c>
      <c r="J38" s="5"/>
    </row>
    <row r="39" ht="22" customHeight="1" spans="1:10">
      <c r="A39" s="3">
        <v>35</v>
      </c>
      <c r="B39" s="5" t="s">
        <v>121</v>
      </c>
      <c r="C39" s="11" t="s">
        <v>132</v>
      </c>
      <c r="D39" s="11" t="s">
        <v>133</v>
      </c>
      <c r="E39" s="11" t="s">
        <v>15</v>
      </c>
      <c r="F39" s="27">
        <v>8767</v>
      </c>
      <c r="G39" s="11" t="s">
        <v>124</v>
      </c>
      <c r="H39" s="5" t="s">
        <v>134</v>
      </c>
      <c r="I39" s="4">
        <v>1500</v>
      </c>
      <c r="J39" s="6"/>
    </row>
    <row r="40" ht="22" customHeight="1" spans="1:10">
      <c r="A40" s="3">
        <v>36</v>
      </c>
      <c r="B40" s="5" t="s">
        <v>121</v>
      </c>
      <c r="C40" s="11" t="s">
        <v>135</v>
      </c>
      <c r="D40" s="11" t="s">
        <v>136</v>
      </c>
      <c r="E40" s="11" t="s">
        <v>15</v>
      </c>
      <c r="F40" s="27">
        <v>7823</v>
      </c>
      <c r="G40" s="11" t="s">
        <v>137</v>
      </c>
      <c r="H40" s="16" t="s">
        <v>138</v>
      </c>
      <c r="I40" s="4">
        <v>1500</v>
      </c>
      <c r="J40" s="6"/>
    </row>
    <row r="41" ht="22" customHeight="1" spans="1:10">
      <c r="A41" s="3">
        <v>37</v>
      </c>
      <c r="B41" s="5" t="s">
        <v>121</v>
      </c>
      <c r="C41" s="11" t="s">
        <v>139</v>
      </c>
      <c r="D41" s="11" t="s">
        <v>140</v>
      </c>
      <c r="E41" s="11" t="s">
        <v>15</v>
      </c>
      <c r="F41" s="27">
        <v>8645</v>
      </c>
      <c r="G41" s="11" t="s">
        <v>124</v>
      </c>
      <c r="H41" s="5" t="s">
        <v>141</v>
      </c>
      <c r="I41" s="4">
        <v>1500</v>
      </c>
      <c r="J41" s="5"/>
    </row>
    <row r="42" ht="22" customHeight="1" spans="1:10">
      <c r="A42" s="3">
        <v>38</v>
      </c>
      <c r="B42" s="5" t="s">
        <v>121</v>
      </c>
      <c r="C42" s="6" t="s">
        <v>142</v>
      </c>
      <c r="D42" s="6" t="s">
        <v>143</v>
      </c>
      <c r="E42" s="6" t="s">
        <v>35</v>
      </c>
      <c r="F42" s="21">
        <v>8675</v>
      </c>
      <c r="G42" s="6" t="s">
        <v>124</v>
      </c>
      <c r="H42" s="15" t="s">
        <v>144</v>
      </c>
      <c r="I42" s="4">
        <v>1500</v>
      </c>
      <c r="J42" s="5"/>
    </row>
    <row r="43" ht="22" customHeight="1" spans="1:10">
      <c r="A43" s="3">
        <v>39</v>
      </c>
      <c r="B43" s="12" t="s">
        <v>145</v>
      </c>
      <c r="C43" s="13" t="s">
        <v>146</v>
      </c>
      <c r="D43" s="14" t="s">
        <v>147</v>
      </c>
      <c r="E43" s="14" t="s">
        <v>15</v>
      </c>
      <c r="F43" s="29">
        <v>7611</v>
      </c>
      <c r="G43" s="13">
        <v>104</v>
      </c>
      <c r="H43" s="30" t="s">
        <v>148</v>
      </c>
      <c r="I43" s="4">
        <v>1500</v>
      </c>
      <c r="J43" s="6"/>
    </row>
    <row r="44" ht="22" customHeight="1" spans="1:10">
      <c r="A44" s="3">
        <v>40</v>
      </c>
      <c r="B44" s="15" t="s">
        <v>145</v>
      </c>
      <c r="C44" s="16" t="s">
        <v>149</v>
      </c>
      <c r="D44" s="6" t="s">
        <v>150</v>
      </c>
      <c r="E44" s="6" t="s">
        <v>15</v>
      </c>
      <c r="F44" s="31">
        <v>8371</v>
      </c>
      <c r="G44" s="16">
        <v>102</v>
      </c>
      <c r="H44" s="11" t="s">
        <v>151</v>
      </c>
      <c r="I44" s="4">
        <v>1500</v>
      </c>
      <c r="J44" s="6"/>
    </row>
    <row r="45" ht="22" customHeight="1" spans="1:10">
      <c r="A45" s="3">
        <v>41</v>
      </c>
      <c r="B45" s="15" t="s">
        <v>145</v>
      </c>
      <c r="C45" s="16" t="s">
        <v>152</v>
      </c>
      <c r="D45" s="6" t="s">
        <v>153</v>
      </c>
      <c r="E45" s="6" t="s">
        <v>15</v>
      </c>
      <c r="F45" s="31">
        <v>8402</v>
      </c>
      <c r="G45" s="16">
        <v>101</v>
      </c>
      <c r="H45" s="32" t="s">
        <v>154</v>
      </c>
      <c r="I45" s="4">
        <v>1500</v>
      </c>
      <c r="J45" s="6"/>
    </row>
    <row r="46" ht="22" customHeight="1" spans="1:10">
      <c r="A46" s="3">
        <v>42</v>
      </c>
      <c r="B46" s="15" t="s">
        <v>145</v>
      </c>
      <c r="C46" s="16" t="s">
        <v>149</v>
      </c>
      <c r="D46" s="6" t="s">
        <v>155</v>
      </c>
      <c r="E46" s="6" t="s">
        <v>15</v>
      </c>
      <c r="F46" s="21">
        <v>8767</v>
      </c>
      <c r="G46" s="16">
        <v>100</v>
      </c>
      <c r="H46" s="11" t="s">
        <v>156</v>
      </c>
      <c r="I46" s="4">
        <v>1500</v>
      </c>
      <c r="J46" s="6"/>
    </row>
    <row r="47" ht="22" customHeight="1" spans="1:10">
      <c r="A47" s="3">
        <v>43</v>
      </c>
      <c r="B47" s="15" t="s">
        <v>145</v>
      </c>
      <c r="C47" s="16" t="s">
        <v>157</v>
      </c>
      <c r="D47" s="6" t="s">
        <v>158</v>
      </c>
      <c r="E47" s="6" t="s">
        <v>35</v>
      </c>
      <c r="F47" s="21">
        <v>8858</v>
      </c>
      <c r="G47" s="16">
        <v>100</v>
      </c>
      <c r="H47" s="11" t="s">
        <v>159</v>
      </c>
      <c r="I47" s="4">
        <v>1500</v>
      </c>
      <c r="J47" s="6"/>
    </row>
    <row r="48" ht="22" customHeight="1" spans="1:10">
      <c r="A48" s="3">
        <v>44</v>
      </c>
      <c r="B48" s="15" t="s">
        <v>145</v>
      </c>
      <c r="C48" s="6" t="s">
        <v>160</v>
      </c>
      <c r="D48" s="6" t="s">
        <v>161</v>
      </c>
      <c r="E48" s="6" t="s">
        <v>35</v>
      </c>
      <c r="F48" s="21">
        <v>9011</v>
      </c>
      <c r="G48" s="16">
        <v>100</v>
      </c>
      <c r="H48" s="11" t="s">
        <v>162</v>
      </c>
      <c r="I48" s="4">
        <v>1500</v>
      </c>
      <c r="J48" s="6"/>
    </row>
    <row r="49" ht="39" customHeight="1" spans="1:10">
      <c r="A49" s="17" t="s">
        <v>163</v>
      </c>
      <c r="B49" s="18"/>
      <c r="C49" s="18"/>
      <c r="D49" s="18"/>
      <c r="E49" s="18"/>
      <c r="F49" s="18"/>
      <c r="G49" s="18"/>
      <c r="H49" s="18"/>
      <c r="I49" s="18"/>
      <c r="J49" s="35"/>
    </row>
  </sheetData>
  <mergeCells count="13">
    <mergeCell ref="A1:J1"/>
    <mergeCell ref="A2:J2"/>
    <mergeCell ref="A49:J49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dataValidations count="1">
    <dataValidation type="list" allowBlank="1" showInputMessage="1" showErrorMessage="1" sqref="E16 E17 E18 E19 E20 E21 E22 E23 E24 E25 E26 E27 E11:E15">
      <formula1>"男,女"</formula1>
    </dataValidation>
  </dataValidations>
  <pageMargins left="0.75" right="0.75" top="1" bottom="1" header="0.5" footer="0.5"/>
  <pageSetup paperSize="9" scale="85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greatwall</cp:lastModifiedBy>
  <dcterms:created xsi:type="dcterms:W3CDTF">2022-09-29T16:52:00Z</dcterms:created>
  <dcterms:modified xsi:type="dcterms:W3CDTF">2024-10-28T10:08:21Z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6C8F0625EEF548FA936362A0B09D509B</vt:lpwstr>
  </property>
  <property fmtid="{D5CDD505-2E9C-101B-9397-08002B2CF9AE}" pid="3" name="KSOProductBuildVer">
    <vt:lpwstr>2052-11.8.2.12024</vt:lpwstr>
  </property>
</Properties>
</file>